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<sst xmlns="http://schemas.openxmlformats.org/spreadsheetml/2006/main" count="83" uniqueCount="56">
  <si>
    <t>高校学工交流中心项目采购清单</t>
  </si>
  <si>
    <t>序号</t>
  </si>
  <si>
    <t>项目</t>
  </si>
  <si>
    <t>规格</t>
  </si>
  <si>
    <t>单位</t>
  </si>
  <si>
    <t>数量</t>
  </si>
  <si>
    <t>参数</t>
  </si>
  <si>
    <t>单价</t>
  </si>
  <si>
    <t>总价</t>
  </si>
  <si>
    <t>交流中心顶棚装饰</t>
  </si>
  <si>
    <t>定制</t>
  </si>
  <si>
    <t>项</t>
  </si>
  <si>
    <t>规格：1.0厚600*600铝扣板
材质：(1)φ8丝杆 M8膨胀螺栓固定50主龙@900
(2)轻钢龙骨、铝扣板收边线轻钢龙骨吊杆、铝塑板吊顶</t>
  </si>
  <si>
    <t>交流中心地塑</t>
  </si>
  <si>
    <t>㎡</t>
  </si>
  <si>
    <r>
      <rPr>
        <sz val="10"/>
        <rFont val="宋体"/>
        <charset val="134"/>
      </rPr>
      <t>款式：根据整体造型设计</t>
    </r>
    <r>
      <rPr>
        <sz val="10"/>
        <color rgb="FFFF0000"/>
        <rFont val="宋体"/>
        <charset val="134"/>
      </rPr>
      <t>；</t>
    </r>
    <r>
      <rPr>
        <sz val="10"/>
        <rFont val="宋体"/>
        <charset val="134"/>
      </rPr>
      <t xml:space="preserve">
材质：品牌致密型卷材地板，全新料PVC地板，不收边，不翘边，环保耐用</t>
    </r>
  </si>
  <si>
    <t>交流中心顶棚灯光氛围布置</t>
  </si>
  <si>
    <t>材质：(1)600×600面板灯，4000K色温，品牌灯</t>
  </si>
  <si>
    <t>一、荣誉墙设计与制作</t>
  </si>
  <si>
    <t>荣誉墙设计与制作</t>
  </si>
  <si>
    <t>组</t>
  </si>
  <si>
    <t>设计：荣誉墙内容、布局设计；                    
尺寸：L8490MM*H2600MM；
材质：(1)轻钢龙骨骨架
(2)18厚纸面石膏板
(3)轻质隔墙阳角采用金属护角条护角做法详国标03J111-1第30、31页                 
（4）木饰面：三聚氰胺浸渍胶膜纸饰面，贴面厚度≥1.0mm，耐划痕、耐磨、耐烫、防火、阻燃、散聚光、易清洁，色泽柔和、自然逼真； 
（5）墙饰面：白色乳胶漆；</t>
  </si>
  <si>
    <t>操作台（1+2）</t>
  </si>
  <si>
    <t xml:space="preserve">
规格：（柜1）L2780MM*W700*H900MM，（柜2）H2600异形定制；
材质：1.饰面：三聚氰胺浸渍胶膜纸饰面，贴面厚度≥1.0mm，耐划痕、耐磨、耐烫、防火、阻燃、散聚光、易清洁，色泽柔和、自然逼真； 
2.基材：采用E1级颗粒板，原材料均经防虫、防腐等化学处理；
3.封边：PVC热熔封边，性能稳定不变形。</t>
  </si>
  <si>
    <t>灯光氛围布置1</t>
  </si>
  <si>
    <r>
      <rPr>
        <sz val="10"/>
        <rFont val="宋体"/>
        <charset val="134"/>
      </rPr>
      <t>规格：L8490MM*H2600MM；
材质：(1)30W/LED模组；(2)色温3000K；(3)电压AC220-240v,50/60HZ 
(4) 使用条件：-10</t>
    </r>
    <r>
      <rPr>
        <sz val="10"/>
        <rFont val="SimSun"/>
        <charset val="134"/>
      </rPr>
      <t>℃</t>
    </r>
    <r>
      <rPr>
        <sz val="10"/>
        <rFont val="宋体"/>
        <charset val="134"/>
      </rPr>
      <t>至+40℃；(5)安装方式：导轨；</t>
    </r>
  </si>
  <si>
    <t>二、数智化展示墙设计与制作</t>
  </si>
  <si>
    <t>数智化展示墙背景展台</t>
  </si>
  <si>
    <t>规格：L5190*W300*H2600MM；
材质：1.饰面：三聚氰胺浸渍胶膜纸饰面，贴面厚度≥1.0mm，耐划痕、耐磨、耐烫、防火、阻燃、散聚光、易清洁，色泽柔和、自然逼真； 
2.基材：采用E1级颗粒板，原材料均经防虫、防腐等化学处理；
3.封边：PVC热熔封边，性能稳定不变形。</t>
  </si>
  <si>
    <t>三、洽谈室设计与制作</t>
  </si>
  <si>
    <t>洽谈室门</t>
  </si>
  <si>
    <t>樘</t>
  </si>
  <si>
    <t>规格：850*2000
材质：复合实木门
(2)成品实木门套、18厚阻燃基层板、6厚硅酸钙板,面饰白色乳胶漆
(3)门窗五金：不锈钢、机械门锁</t>
  </si>
  <si>
    <t>洽谈室隔断异型</t>
  </si>
  <si>
    <t>规格：L8790*W100*H2600mm
(1)新砌100mm轻钢龙骨内隔墙(内藏吸音岩棉)
(2)轻钢龙骨骨架
(3)18厚石膏板，墙面刷乳胶漆；
(4)轻质隔墙阳角采用金属护角条护角做法详国标03J111-1第30、31页
(5)做法及要求参国标03J111-1-98-LP20,高度砌至梁底(板底)</t>
  </si>
  <si>
    <t>玻璃隔断</t>
  </si>
  <si>
    <t>规格：W1000*H2200MM;8厘厚钢化，超白长虹纹理玻璃，四周用黑钛金装饰</t>
  </si>
  <si>
    <t>窗帘</t>
  </si>
  <si>
    <t>m</t>
  </si>
  <si>
    <t>1.布艺窗帘，款式根据学校要求确定；</t>
  </si>
  <si>
    <t>洽谈室外立面设计与制作</t>
  </si>
  <si>
    <t>规格：L5390*H2600MM；材质：炭金板</t>
  </si>
  <si>
    <t>图书展台2</t>
  </si>
  <si>
    <t>规格：L1930*W400*H2600MM；
材质：1.饰面：三聚氰胺浸渍胶膜纸饰面，贴面厚度≥1.0mm，耐划痕、耐磨、耐烫、防火、阻燃、散聚光、易清洁，色泽柔和、自然逼真； 
2.基材：采用E1级颗粒板，原材料均经防虫、防腐等化学处理；
3.封边：PVC热熔封边，性能稳定不变形。</t>
  </si>
  <si>
    <t>图书展台3</t>
  </si>
  <si>
    <t>规格：L400*W400*H2600MM；
材质：1.饰面：三聚氰胺浸渍胶膜纸饰面，贴面厚度≥1.0mm，耐划痕、耐磨、耐烫、防火、阻燃、散聚光、易清洁，色泽柔和、自然逼真； 
2.基材：采用E1级颗粒板，原材料均经防虫、防腐等化学处理；
3.封边：PVC热熔封边，性能稳定不变形。</t>
  </si>
  <si>
    <t>四、宣传墙广告设计与制作</t>
  </si>
  <si>
    <t>宣传墙定制</t>
  </si>
  <si>
    <t xml:space="preserve">1.设计：根据学校提供内容进行设计宣传展示内容；
规格：L5200*H2600MM
材质：
1.石膏板打底，涂油漆；
2.广告内容制作；
3.背景是宣绒布UV、浮雕打印、大字和圆圈是1.5厘PVC,贴水晶膜工艺；
4.含安装费
</t>
  </si>
  <si>
    <t>宣传墙灯光氛围布置</t>
  </si>
  <si>
    <t>规格：L5300mm
材质：(1)30W/LED模组；(2)色温3000K；(3)电压AC220-240v,50/60HZ (4) 使用条件：-10℃至+40℃；(5)安装方式：导轨；</t>
  </si>
  <si>
    <t>五、拆除搬运等</t>
  </si>
  <si>
    <t>拆除搬运保洁费等</t>
  </si>
  <si>
    <t>规格：交流中心定制安装人工费和车辆运输费等</t>
  </si>
  <si>
    <t>合计（含税价）：</t>
  </si>
  <si>
    <r>
      <rPr>
        <sz val="12"/>
        <rFont val="宋体"/>
        <charset val="134"/>
      </rPr>
      <t>大写：</t>
    </r>
    <r>
      <rPr>
        <u/>
        <sz val="12"/>
        <rFont val="宋体"/>
        <charset val="134"/>
      </rPr>
      <t xml:space="preserve">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</si>
</sst>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SimSun"/>
      <charset val="134"/>
    </font>
    <font>
      <sz val="9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Calibri"/>
      <charset val="0"/>
    </font>
    <font>
      <sz val="10"/>
      <color rgb="FFFF0000"/>
      <name val="宋体"/>
      <charset val="134"/>
    </font>
    <font>
      <u/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7" fillId="7" borderId="18" applyNumberFormat="0" applyAlignment="0" applyProtection="0">
      <alignment vertical="center"/>
    </xf>
    <xf numFmtId="0" fontId="18" fillId="7" borderId="17" applyNumberFormat="0" applyAlignment="0" applyProtection="0">
      <alignment vertical="center"/>
    </xf>
    <xf numFmtId="0" fontId="19" fillId="8" borderId="19" applyNumberFormat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7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tabSelected="1" workbookViewId="0">
      <selection activeCell="A1" sqref="A1:H1"/>
    </sheetView>
  </sheetViews>
  <sheetFormatPr defaultColWidth="10" defaultRowHeight="14.25" outlineLevelCol="7"/>
  <cols>
    <col min="1" max="1" width="5.90833333333333" style="1" customWidth="1"/>
    <col min="2" max="2" width="25.775" style="1" customWidth="1"/>
    <col min="3" max="3" width="10.025" style="1" customWidth="1"/>
    <col min="4" max="4" width="4.96666666666667" style="2" customWidth="1"/>
    <col min="5" max="5" width="17.5583333333333" style="3" customWidth="1"/>
    <col min="6" max="6" width="51.4416666666667" style="1" customWidth="1"/>
    <col min="7" max="16379" width="10" style="1"/>
  </cols>
  <sheetData>
    <row r="1" s="1" customFormat="1" ht="4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18" customHeight="1" spans="1:8">
      <c r="A2" s="5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8" t="s">
        <v>6</v>
      </c>
      <c r="G2" s="9" t="s">
        <v>7</v>
      </c>
      <c r="H2" s="9" t="s">
        <v>8</v>
      </c>
    </row>
    <row r="3" s="1" customFormat="1" ht="26" customHeight="1" spans="1:8">
      <c r="A3" s="6"/>
      <c r="B3" s="6"/>
      <c r="C3" s="10"/>
      <c r="D3" s="6"/>
      <c r="E3" s="11"/>
      <c r="F3" s="12"/>
      <c r="G3" s="13"/>
      <c r="H3" s="13"/>
    </row>
    <row r="4" s="1" customFormat="1" ht="77" customHeight="1" spans="1:8">
      <c r="A4" s="14">
        <v>1</v>
      </c>
      <c r="B4" s="15" t="s">
        <v>9</v>
      </c>
      <c r="C4" s="14" t="s">
        <v>10</v>
      </c>
      <c r="D4" s="16" t="s">
        <v>11</v>
      </c>
      <c r="E4" s="17">
        <v>1</v>
      </c>
      <c r="F4" s="18" t="s">
        <v>12</v>
      </c>
      <c r="G4" s="19"/>
      <c r="H4" s="19">
        <f t="shared" ref="H4:H25" si="0">E4*G4</f>
        <v>0</v>
      </c>
    </row>
    <row r="5" s="1" customFormat="1" ht="45" customHeight="1" spans="1:8">
      <c r="A5" s="14">
        <v>2</v>
      </c>
      <c r="B5" s="15" t="s">
        <v>13</v>
      </c>
      <c r="C5" s="14" t="s">
        <v>10</v>
      </c>
      <c r="D5" s="16" t="s">
        <v>14</v>
      </c>
      <c r="E5" s="17">
        <v>80</v>
      </c>
      <c r="F5" s="18" t="s">
        <v>15</v>
      </c>
      <c r="G5" s="19"/>
      <c r="H5" s="19">
        <f t="shared" si="0"/>
        <v>0</v>
      </c>
    </row>
    <row r="6" s="1" customFormat="1" ht="98" customHeight="1" spans="1:8">
      <c r="A6" s="14">
        <v>3</v>
      </c>
      <c r="B6" s="15" t="s">
        <v>16</v>
      </c>
      <c r="C6" s="14" t="s">
        <v>10</v>
      </c>
      <c r="D6" s="16" t="s">
        <v>11</v>
      </c>
      <c r="E6" s="17">
        <v>14</v>
      </c>
      <c r="F6" s="20" t="s">
        <v>17</v>
      </c>
      <c r="G6" s="19"/>
      <c r="H6" s="19">
        <f t="shared" si="0"/>
        <v>0</v>
      </c>
    </row>
    <row r="7" s="1" customFormat="1" ht="26" customHeight="1" spans="1:8">
      <c r="A7" s="21" t="s">
        <v>18</v>
      </c>
      <c r="B7" s="22"/>
      <c r="C7" s="22"/>
      <c r="D7" s="22"/>
      <c r="E7" s="22"/>
      <c r="F7" s="22"/>
      <c r="G7" s="19"/>
      <c r="H7" s="19"/>
    </row>
    <row r="8" s="1" customFormat="1" ht="167" customHeight="1" spans="1:8">
      <c r="A8" s="14">
        <v>1</v>
      </c>
      <c r="B8" s="15" t="s">
        <v>19</v>
      </c>
      <c r="C8" s="14" t="s">
        <v>10</v>
      </c>
      <c r="D8" s="16" t="s">
        <v>20</v>
      </c>
      <c r="E8" s="17">
        <v>1</v>
      </c>
      <c r="F8" s="18" t="s">
        <v>21</v>
      </c>
      <c r="G8" s="19"/>
      <c r="H8" s="19">
        <f t="shared" si="0"/>
        <v>0</v>
      </c>
    </row>
    <row r="9" s="1" customFormat="1" ht="113" customHeight="1" spans="1:8">
      <c r="A9" s="14">
        <v>2</v>
      </c>
      <c r="B9" s="15" t="s">
        <v>22</v>
      </c>
      <c r="C9" s="14" t="s">
        <v>10</v>
      </c>
      <c r="D9" s="16" t="s">
        <v>20</v>
      </c>
      <c r="E9" s="17">
        <v>1</v>
      </c>
      <c r="F9" s="18" t="s">
        <v>23</v>
      </c>
      <c r="G9" s="19"/>
      <c r="H9" s="19">
        <f t="shared" si="0"/>
        <v>0</v>
      </c>
    </row>
    <row r="10" s="1" customFormat="1" ht="63" customHeight="1" spans="1:8">
      <c r="A10" s="14">
        <v>3</v>
      </c>
      <c r="B10" s="23" t="s">
        <v>24</v>
      </c>
      <c r="C10" s="14" t="s">
        <v>10</v>
      </c>
      <c r="D10" s="24" t="s">
        <v>11</v>
      </c>
      <c r="E10" s="25">
        <v>1</v>
      </c>
      <c r="F10" s="26" t="s">
        <v>25</v>
      </c>
      <c r="G10" s="19"/>
      <c r="H10" s="19">
        <f t="shared" si="0"/>
        <v>0</v>
      </c>
    </row>
    <row r="11" s="1" customFormat="1" ht="28" customHeight="1" spans="1:8">
      <c r="A11" s="27" t="s">
        <v>26</v>
      </c>
      <c r="B11" s="28"/>
      <c r="C11" s="28"/>
      <c r="D11" s="28"/>
      <c r="E11" s="28"/>
      <c r="F11" s="28"/>
      <c r="G11" s="19"/>
      <c r="H11" s="19"/>
    </row>
    <row r="12" s="1" customFormat="1" ht="101" customHeight="1" spans="1:8">
      <c r="A12" s="14">
        <v>1</v>
      </c>
      <c r="B12" s="15" t="s">
        <v>27</v>
      </c>
      <c r="C12" s="14" t="s">
        <v>10</v>
      </c>
      <c r="D12" s="16" t="s">
        <v>11</v>
      </c>
      <c r="E12" s="17">
        <v>1</v>
      </c>
      <c r="F12" s="18" t="s">
        <v>28</v>
      </c>
      <c r="G12" s="19"/>
      <c r="H12" s="19">
        <f t="shared" si="0"/>
        <v>0</v>
      </c>
    </row>
    <row r="13" s="1" customFormat="1" ht="28" customHeight="1" spans="1:8">
      <c r="A13" s="27" t="s">
        <v>29</v>
      </c>
      <c r="B13" s="28"/>
      <c r="C13" s="28"/>
      <c r="D13" s="28"/>
      <c r="E13" s="28"/>
      <c r="F13" s="28"/>
      <c r="G13" s="19"/>
      <c r="H13" s="19"/>
    </row>
    <row r="14" s="1" customFormat="1" ht="64" customHeight="1" spans="1:8">
      <c r="A14" s="14">
        <v>1</v>
      </c>
      <c r="B14" s="15" t="s">
        <v>30</v>
      </c>
      <c r="C14" s="14" t="s">
        <v>10</v>
      </c>
      <c r="D14" s="16" t="s">
        <v>31</v>
      </c>
      <c r="E14" s="17">
        <v>1</v>
      </c>
      <c r="F14" s="18" t="s">
        <v>32</v>
      </c>
      <c r="G14" s="19"/>
      <c r="H14" s="19">
        <f t="shared" si="0"/>
        <v>0</v>
      </c>
    </row>
    <row r="15" s="1" customFormat="1" ht="116" customHeight="1" spans="1:8">
      <c r="A15" s="14">
        <v>2</v>
      </c>
      <c r="B15" s="15" t="s">
        <v>33</v>
      </c>
      <c r="C15" s="14" t="s">
        <v>10</v>
      </c>
      <c r="D15" s="16" t="s">
        <v>11</v>
      </c>
      <c r="E15" s="17">
        <v>1</v>
      </c>
      <c r="F15" s="18" t="s">
        <v>34</v>
      </c>
      <c r="G15" s="19"/>
      <c r="H15" s="19">
        <f t="shared" si="0"/>
        <v>0</v>
      </c>
    </row>
    <row r="16" s="1" customFormat="1" ht="91" customHeight="1" spans="1:8">
      <c r="A16" s="14">
        <v>3</v>
      </c>
      <c r="B16" s="15" t="s">
        <v>35</v>
      </c>
      <c r="C16" s="14" t="s">
        <v>10</v>
      </c>
      <c r="D16" s="16" t="s">
        <v>11</v>
      </c>
      <c r="E16" s="17">
        <v>1</v>
      </c>
      <c r="F16" s="18" t="s">
        <v>36</v>
      </c>
      <c r="G16" s="19"/>
      <c r="H16" s="19">
        <f t="shared" si="0"/>
        <v>0</v>
      </c>
    </row>
    <row r="17" s="1" customFormat="1" ht="35" customHeight="1" spans="1:8">
      <c r="A17" s="14">
        <v>4</v>
      </c>
      <c r="B17" s="15" t="s">
        <v>37</v>
      </c>
      <c r="C17" s="14" t="s">
        <v>10</v>
      </c>
      <c r="D17" s="16" t="s">
        <v>38</v>
      </c>
      <c r="E17" s="17">
        <v>5.4</v>
      </c>
      <c r="F17" s="18" t="s">
        <v>39</v>
      </c>
      <c r="G17" s="19"/>
      <c r="H17" s="19">
        <f t="shared" si="0"/>
        <v>0</v>
      </c>
    </row>
    <row r="18" s="1" customFormat="1" ht="39" customHeight="1" spans="1:8">
      <c r="A18" s="14">
        <v>5</v>
      </c>
      <c r="B18" s="15" t="s">
        <v>40</v>
      </c>
      <c r="C18" s="14" t="s">
        <v>10</v>
      </c>
      <c r="D18" s="16" t="s">
        <v>11</v>
      </c>
      <c r="E18" s="17">
        <v>1</v>
      </c>
      <c r="F18" s="18" t="s">
        <v>41</v>
      </c>
      <c r="G18" s="19"/>
      <c r="H18" s="19">
        <f t="shared" si="0"/>
        <v>0</v>
      </c>
    </row>
    <row r="19" s="1" customFormat="1" ht="100" customHeight="1" spans="1:8">
      <c r="A19" s="14">
        <v>6</v>
      </c>
      <c r="B19" s="15" t="s">
        <v>42</v>
      </c>
      <c r="C19" s="14" t="s">
        <v>10</v>
      </c>
      <c r="D19" s="16" t="s">
        <v>11</v>
      </c>
      <c r="E19" s="17">
        <v>1</v>
      </c>
      <c r="F19" s="18" t="s">
        <v>43</v>
      </c>
      <c r="G19" s="19"/>
      <c r="H19" s="19">
        <f t="shared" si="0"/>
        <v>0</v>
      </c>
    </row>
    <row r="20" s="1" customFormat="1" ht="101" customHeight="1" spans="1:8">
      <c r="A20" s="29">
        <v>7</v>
      </c>
      <c r="B20" s="15" t="s">
        <v>44</v>
      </c>
      <c r="C20" s="14" t="s">
        <v>10</v>
      </c>
      <c r="D20" s="16" t="s">
        <v>11</v>
      </c>
      <c r="E20" s="17">
        <v>1</v>
      </c>
      <c r="F20" s="18" t="s">
        <v>45</v>
      </c>
      <c r="G20" s="19"/>
      <c r="H20" s="19">
        <f t="shared" si="0"/>
        <v>0</v>
      </c>
    </row>
    <row r="21" s="1" customFormat="1" ht="32" customHeight="1" spans="1:8">
      <c r="A21" s="27" t="s">
        <v>46</v>
      </c>
      <c r="B21" s="28"/>
      <c r="C21" s="28"/>
      <c r="D21" s="28"/>
      <c r="E21" s="28"/>
      <c r="F21" s="28"/>
      <c r="G21" s="19"/>
      <c r="H21" s="19"/>
    </row>
    <row r="22" s="1" customFormat="1" ht="120" customHeight="1" spans="1:8">
      <c r="A22" s="14">
        <v>1</v>
      </c>
      <c r="B22" s="15" t="s">
        <v>47</v>
      </c>
      <c r="C22" s="14" t="s">
        <v>10</v>
      </c>
      <c r="D22" s="16" t="s">
        <v>11</v>
      </c>
      <c r="E22" s="17">
        <v>1</v>
      </c>
      <c r="F22" s="18" t="s">
        <v>48</v>
      </c>
      <c r="G22" s="19"/>
      <c r="H22" s="19">
        <f t="shared" si="0"/>
        <v>0</v>
      </c>
    </row>
    <row r="23" s="1" customFormat="1" ht="62" customHeight="1" spans="1:8">
      <c r="A23" s="14">
        <v>2</v>
      </c>
      <c r="B23" s="15" t="s">
        <v>49</v>
      </c>
      <c r="C23" s="14" t="s">
        <v>10</v>
      </c>
      <c r="D23" s="16" t="s">
        <v>11</v>
      </c>
      <c r="E23" s="17">
        <v>1</v>
      </c>
      <c r="F23" s="18" t="s">
        <v>50</v>
      </c>
      <c r="G23" s="19"/>
      <c r="H23" s="19">
        <f t="shared" si="0"/>
        <v>0</v>
      </c>
    </row>
    <row r="24" s="1" customFormat="1" ht="49" customHeight="1" spans="1:8">
      <c r="A24" s="27" t="s">
        <v>51</v>
      </c>
      <c r="B24" s="28"/>
      <c r="C24" s="28"/>
      <c r="D24" s="28"/>
      <c r="E24" s="28"/>
      <c r="F24" s="28"/>
      <c r="G24" s="19"/>
      <c r="H24" s="19"/>
    </row>
    <row r="25" s="1" customFormat="1" ht="55" customHeight="1" spans="1:8">
      <c r="A25" s="14">
        <v>1</v>
      </c>
      <c r="B25" s="15" t="s">
        <v>52</v>
      </c>
      <c r="C25" s="15"/>
      <c r="D25" s="16" t="s">
        <v>11</v>
      </c>
      <c r="E25" s="17">
        <v>1</v>
      </c>
      <c r="F25" s="30" t="s">
        <v>53</v>
      </c>
      <c r="G25" s="19"/>
      <c r="H25" s="19">
        <f t="shared" si="0"/>
        <v>0</v>
      </c>
    </row>
    <row r="26" ht="35" customHeight="1" spans="1:8">
      <c r="A26" s="31" t="s">
        <v>54</v>
      </c>
      <c r="B26" s="32"/>
      <c r="C26" s="32"/>
      <c r="D26" s="32"/>
      <c r="E26" s="33"/>
      <c r="F26" s="34" t="s">
        <v>55</v>
      </c>
      <c r="G26" s="19"/>
      <c r="H26" s="19">
        <f>SUM(H4:H25)</f>
        <v>0</v>
      </c>
    </row>
    <row r="27" ht="20.25" customHeight="1"/>
    <row r="28" ht="20.25" customHeight="1"/>
    <row r="29" ht="25.5" customHeight="1"/>
    <row r="30" ht="24" customHeight="1"/>
    <row r="31" ht="21.75" customHeight="1"/>
    <row r="32" ht="29.25" customHeight="1"/>
    <row r="33" ht="27.75" customHeight="1"/>
    <row r="34" ht="18" customHeight="1"/>
    <row r="35" ht="18" customHeight="1"/>
    <row r="36" ht="18" customHeight="1"/>
    <row r="37" ht="18" customHeight="1"/>
    <row r="42" ht="18" customHeight="1"/>
    <row r="43" ht="18.75" customHeight="1"/>
    <row r="44" ht="18.75" customHeight="1"/>
    <row r="45" ht="18.75" customHeight="1"/>
    <row r="46" ht="23.25" customHeight="1"/>
  </sheetData>
  <mergeCells count="15">
    <mergeCell ref="A1:H1"/>
    <mergeCell ref="A7:F7"/>
    <mergeCell ref="A11:F11"/>
    <mergeCell ref="A13:F13"/>
    <mergeCell ref="A21:F21"/>
    <mergeCell ref="A24:F24"/>
    <mergeCell ref="A26:E26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scale="6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3" sqref="C4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阿君</cp:lastModifiedBy>
  <dcterms:created xsi:type="dcterms:W3CDTF">2023-05-12T11:15:00Z</dcterms:created>
  <dcterms:modified xsi:type="dcterms:W3CDTF">2025-03-26T07:27:13Z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61664D6BDDB74CDC8A4A00D18A431C49_13</vt:lpwstr>
  </property>
</Properties>
</file>