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65"/>
  </bookViews>
  <sheets>
    <sheet name="详单" sheetId="1" r:id="rId1"/>
  </sheets>
  <definedNames>
    <definedName name="_xlnm._FilterDatabase" localSheetId="0" hidden="1">详单!$A$2:$J$54</definedName>
  </definedNames>
  <calcPr calcId="144525"/>
</workbook>
</file>

<file path=xl/sharedStrings.xml><?xml version="1.0" encoding="utf-8"?>
<sst xmlns="http://schemas.openxmlformats.org/spreadsheetml/2006/main" count="281" uniqueCount="188">
  <si>
    <t>福大厨房设备报价清单</t>
  </si>
  <si>
    <t>编号</t>
  </si>
  <si>
    <t>设备名称</t>
  </si>
  <si>
    <t>尺寸(WxDxH)</t>
  </si>
  <si>
    <t>数量</t>
  </si>
  <si>
    <t>单位</t>
  </si>
  <si>
    <t>单价</t>
  </si>
  <si>
    <t>金额</t>
  </si>
  <si>
    <t>技术参数</t>
  </si>
  <si>
    <t>产品图片</t>
  </si>
  <si>
    <t>品牌</t>
  </si>
  <si>
    <t>A主厨房</t>
  </si>
  <si>
    <t>A01</t>
  </si>
  <si>
    <t>冷冻操作台</t>
  </si>
  <si>
    <t>1500*800*800</t>
  </si>
  <si>
    <t>台</t>
  </si>
  <si>
    <t>采用201不锈钢，内箱圆弧设计外嵌式蒸发器，外挂防尘网28cm小机组设计， 3D立体回风系统 顶部斜45°出风设计，360° 无霜循环冷冻门框加装发热丝内箱尺寸(mm)：1080*570/410*590控温类型：电子数字温控制冷剂：冷藏：R134a,冷冻：R404a压缩机：国产万宝压缩机：制冷稳定，性价比高进口思科普压缩机：效率高、噪音低、故障率低、使用寿命长</t>
  </si>
  <si>
    <t>A02</t>
  </si>
  <si>
    <t>单层二盘不锈钢烘炉</t>
  </si>
  <si>
    <t>1225*770*530</t>
  </si>
  <si>
    <t>1</t>
  </si>
  <si>
    <t>-功率：6.8KW-电压：220V/3-380V-重量：110KG-规格：一层两盘</t>
  </si>
  <si>
    <t>A03</t>
  </si>
  <si>
    <t>掩门工作柜</t>
  </si>
  <si>
    <t>1375*800*800</t>
  </si>
  <si>
    <t>*整体采用SUS304不锈钢制作；*台面厚度1.0mm，内衬15mm防水机制板并用1.0mm厚不锈钢板折成加强筋加固；*层板、底板、侧板及门面采用1.0mm厚不锈钢板制作；*加强筋厚度1.0mm；*配置不锈钢可调子弹脚。*移门为双层架构。</t>
  </si>
  <si>
    <t>A04</t>
  </si>
  <si>
    <t>台式电炸炉</t>
  </si>
  <si>
    <t>550*410*340</t>
  </si>
  <si>
    <t>·规格(mm）： 600x650x475 ·功率（kw）：8.5x2·电压（V）：380·净重（KG）：35</t>
  </si>
  <si>
    <t>A05</t>
  </si>
  <si>
    <t>单星水池</t>
  </si>
  <si>
    <t>600*800*800+150</t>
  </si>
  <si>
    <t>*整体采用SUS304不锈钢制作，台面厚1.0mm；*星盆斗厚1.0mm，星盆斗尺寸：500*500*280mm，配置提篮式不锈钢下水器；*立柱采用?48*1.0mm圆通，配不锈钢可调子弹脚；*横撑采用?32*1.0mm圆通</t>
  </si>
  <si>
    <t>A06</t>
  </si>
  <si>
    <t>四头电磁煲仔炉</t>
  </si>
  <si>
    <t>800*800*800+130</t>
  </si>
  <si>
    <t>1.额定功率（kw）：142.额定电压：380V三相五线3.显示方式：LED提示3.档位：5档4.控制方式：旋钮控制5.防水等级：IPX46.净重（kg）：1107.毛重（kg）：135</t>
  </si>
  <si>
    <t>A07</t>
  </si>
  <si>
    <t>冷藏冰箱连岩板</t>
  </si>
  <si>
    <t>1800*1000*800</t>
  </si>
  <si>
    <t>采用201不锈钢，石案台面,内箱圆弧设计外嵌式蒸发器，外挂防尘网28cm小机组设计， 3D立体回风系统 顶部斜45°出风设计，360° 无霜循环冷冻门框加装发热丝内箱尺寸(mm)：1080*570/410*590控温类型：电子数字温控制冷剂：冷藏：R134a,冷冻：R404a压缩机：国产万宝压缩机：制冷稳定，性价比高进口思科普压缩机：效率高、噪音低、故障率低、使用寿命长</t>
  </si>
  <si>
    <t>A08</t>
  </si>
  <si>
    <t>工作台</t>
  </si>
  <si>
    <t>2500*800*800+150</t>
  </si>
  <si>
    <t>*整体采用SUS304不锈钢制作；*台面厚度1.0mm，内衬15mm防水机制板并用1.0mm厚不锈钢板折成加强筋加固；*层板、底板、侧板及门面采用1.0mm厚不锈钢板制作；*加强筋厚度1.0mm；*配置不锈钢可调子弹脚。*移门为双层结构。</t>
  </si>
  <si>
    <t>A09</t>
  </si>
  <si>
    <t>电饭锅</t>
  </si>
  <si>
    <t>502*429*390mm</t>
  </si>
  <si>
    <t>电压：220V 功率：1100W  容量5L</t>
  </si>
  <si>
    <t>A10</t>
  </si>
  <si>
    <t>吐司机</t>
  </si>
  <si>
    <t> MT-R03  275*160*192</t>
  </si>
  <si>
    <t>黑晶不沾内胆，自动保温</t>
  </si>
  <si>
    <t>A11</t>
  </si>
  <si>
    <t>微波炉</t>
  </si>
  <si>
    <t>440*340*258</t>
  </si>
  <si>
    <t>产品操作面板采用按键+弹出式旋钮设计，美观大方，操控自如。产品支持不同微波功率选择，共5档可调，烹饪时更加节能。除此之外，这款产品还带有专业的烧烤功能，微波+烧烤组合操作，尽享烹饪乐趣。独有循环风道设计完美解决了嵌入式家电的散热问题，使用更安全</t>
  </si>
  <si>
    <t>A12</t>
  </si>
  <si>
    <t>松饼机</t>
  </si>
  <si>
    <t>480*387*500</t>
  </si>
  <si>
    <t>电压/功率：220V/380V/5KW定制加工：否烤盘尺寸：560（mm）产品用途：烤饼等</t>
  </si>
  <si>
    <t>A13</t>
  </si>
  <si>
    <t>台式4头煮面炉</t>
  </si>
  <si>
    <t>600*600*250</t>
  </si>
  <si>
    <t>设备：6KW/380V</t>
  </si>
  <si>
    <t>A14</t>
  </si>
  <si>
    <t>冷冻四门高身柜</t>
  </si>
  <si>
    <t>1220*800*1980</t>
  </si>
  <si>
    <t>采用201不锈钢，内箱圆弧设计组独立模块化技术，外挂防尘网360° 无霜循环，冷冻门框加装发热丝内箱尺寸(mm)：1100*590*1405控温类型：电子数字温控制冷剂：冷藏：R134a,冷冻：R404a压缩机：国产万宝压缩机：制冷稳定，性价比高进口思科普压缩机：效率高、噪音低、故障率低、使用寿命长</t>
  </si>
  <si>
    <t>A15</t>
  </si>
  <si>
    <t>电热水器</t>
  </si>
  <si>
    <t>870*415*400</t>
  </si>
  <si>
    <t>圆形壁挂式60L全电脑、全感应安防系统，防超温、防干烧、防超压、防漏电，单旋纽调节，蓝钻内胆，IP*4级防水设计，全自动控制，自动补充冷水，自动加热超长低热负荷发热管。采用黄钻内胆,防腐、抗压、防爆,比普通市场内胆更经久耐用加强型防电墙,相当于普通电墙电阻的2倍,安全防护系统自动断电,防导电亚光面板,LED液晶显示,漩涡速热提高热效率80%,超长加热管定时预热加热节能模式:第三代塔式进水系统操作方式:轻触式按键+遥控器加热功率：5000W节能能效：一级</t>
  </si>
  <si>
    <t>A16</t>
  </si>
  <si>
    <t>三星盆水池</t>
  </si>
  <si>
    <t>1800*700*800+150</t>
  </si>
  <si>
    <t>A17</t>
  </si>
  <si>
    <t>前置净水器</t>
  </si>
  <si>
    <t>600*160*180</t>
  </si>
  <si>
    <t>MC-2-CM</t>
  </si>
  <si>
    <t>A18</t>
  </si>
  <si>
    <t>双门消毒柜</t>
  </si>
  <si>
    <t>1180*556*1730型号700A-2</t>
  </si>
  <si>
    <t>·中温热风循环，内外不锈钢带磁箱体;·臭氧立体消毒＋石英管加热无死角;·设有符合人体工程学修长把手，开关门方便;·全不锈铜层架，承载力强，坚固耐用;·空间规划合理，灵活多变，加载和卸载方便;·设有定时器功能，灵活方便。</t>
  </si>
  <si>
    <t>A19</t>
  </si>
  <si>
    <t>灭蝇灯</t>
  </si>
  <si>
    <t>660*128*380</t>
  </si>
  <si>
    <t>-工作方式：粘捕式-额定功率：0.008KW-覆盖面积：30-50-额定电压：220V-50HZ-灯管型号：BINMU/T5 8W BL-材料等级：ABS阻燃材料</t>
  </si>
  <si>
    <t>B沙拉间</t>
  </si>
  <si>
    <t>B01</t>
  </si>
  <si>
    <t>立式冷柜上下双门玻璃门</t>
  </si>
  <si>
    <t>720*780*1950</t>
  </si>
  <si>
    <t>采用电融霜技术，功率220v/0.25kw温度：+1℃～+4℃风冷，优质压缩机，容量：438L内外柜体:1.2㎜，S/S 304不锈钢板材质柱脚:D50*1.2㎜不锈钢管加可调子弹脚</t>
  </si>
  <si>
    <t>B02</t>
  </si>
  <si>
    <t>单星盆水池</t>
  </si>
  <si>
    <t>B03</t>
  </si>
  <si>
    <t>沙拉冷冻操作台</t>
  </si>
  <si>
    <t>B04</t>
  </si>
  <si>
    <t>1800*500*800</t>
  </si>
  <si>
    <t>B05</t>
  </si>
  <si>
    <t>洗手星</t>
  </si>
  <si>
    <t>400*350*400</t>
  </si>
  <si>
    <t>*整体采用SUS304不锈钢制作，台面厚1.0mm；*星盆斗厚1.0mm，星盆斗尺寸：335*240*105mm；</t>
  </si>
  <si>
    <t>B06</t>
  </si>
  <si>
    <t>B07</t>
  </si>
  <si>
    <t>紫外线消毒灯</t>
  </si>
  <si>
    <t>920*130*80</t>
  </si>
  <si>
    <t>-电压:220V-功率:100W</t>
  </si>
  <si>
    <t>C水吧台</t>
  </si>
  <si>
    <t>C01</t>
  </si>
  <si>
    <t>单门消毒柜</t>
  </si>
  <si>
    <t>555*490*1650</t>
  </si>
  <si>
    <t>黑色</t>
  </si>
  <si>
    <t>C02</t>
  </si>
  <si>
    <t>双星盆水池</t>
  </si>
  <si>
    <t>1500*800*800+150</t>
  </si>
  <si>
    <t>C03</t>
  </si>
  <si>
    <t>冷藏操作台</t>
  </si>
  <si>
    <t>-采用201不锈钢，内箱圆弧设计-外嵌式蒸发器，外挂防尘网-28cm小机组设计， 3D立体回风系统，-顶部斜45°出风设计，360° 风冷无霜循环-冷冻门框加装发热丝-内箱尺寸(mm)：780*570/410*590-控温类型：电子数字温控-制冷剂：冷藏：R134a,冷冻：R404a-压缩机：国产万宝压缩机：制冷稳定，性价比高-进口思科普压缩机：效率高、噪音低、故障率低、使用寿命长</t>
  </si>
  <si>
    <t>C04</t>
  </si>
  <si>
    <t>榨汁机</t>
  </si>
  <si>
    <t>380*200*380</t>
  </si>
  <si>
    <t>全金属搅拌刀具，经久耐用。120°旋转果汁喷嘴灵活便捷；防滴漏功能，不弄脏桌面</t>
  </si>
  <si>
    <t>C05</t>
  </si>
  <si>
    <t>苏打机</t>
  </si>
  <si>
    <t>246*158*455</t>
  </si>
  <si>
    <t/>
  </si>
  <si>
    <t>C06</t>
  </si>
  <si>
    <t>破壁机</t>
  </si>
  <si>
    <t>229*230*475</t>
  </si>
  <si>
    <t>-电压:220V-总功率:1.8kw-峰值马力:308-操作面板:按键式-搅拌模式:30种预设+点动-容量:1.08L-重量:7.2kg</t>
  </si>
  <si>
    <t>C07</t>
  </si>
  <si>
    <t>吧台制冰机</t>
  </si>
  <si>
    <t>900*800*800</t>
  </si>
  <si>
    <t>冷却方式：水冷-储冰量：22KG-产冰量：60KG-电源：220V/50Hz-功率：500W-制冷剂：R22</t>
  </si>
  <si>
    <t>C08</t>
  </si>
  <si>
    <t>采用201不锈钢，内箱圆弧设计外嵌式蒸发器，外挂防尘网28cm小机组设计， 3D立体回风系统，顶部斜45°出风设计，360° 无霜循环冷冻门框加装发热丝内箱尺寸(mm)：780*570/410*590控温类型：电子数字温控制冷剂：冷藏：R134a,冷冻：R404a压缩机：国产万宝压缩机：制冷稳定，性价比高进口思科普压缩机：效率高、噪音低、故障率低、使用寿命长</t>
  </si>
  <si>
    <t>C09</t>
  </si>
  <si>
    <t>C10</t>
  </si>
  <si>
    <t>F83E意式磨豆机</t>
  </si>
  <si>
    <t>380*300*520</t>
  </si>
  <si>
    <t>中轴固定，研磨均匀，金属齿轮更耐磨，易调节磨粉粗细。</t>
  </si>
  <si>
    <t>C11</t>
  </si>
  <si>
    <t>R-220磨豆机</t>
  </si>
  <si>
    <t>250*500*600</t>
  </si>
  <si>
    <t>磨豆机</t>
  </si>
  <si>
    <t>C12</t>
  </si>
  <si>
    <t>长嘴单品烧水壶</t>
  </si>
  <si>
    <t>BV382606VCN</t>
  </si>
  <si>
    <t>五代</t>
  </si>
  <si>
    <t>C13</t>
  </si>
  <si>
    <t>无背板单星盆水池</t>
  </si>
  <si>
    <t>700*800*800</t>
  </si>
  <si>
    <t>C14</t>
  </si>
  <si>
    <t>吧台型开水器</t>
  </si>
  <si>
    <t>170*445*610</t>
  </si>
  <si>
    <t>步进式加热技术，多重安全保护，电子温控技术，温度可调</t>
  </si>
  <si>
    <t>C15</t>
  </si>
  <si>
    <t>半自动意式咖啡机</t>
  </si>
  <si>
    <t>950*650*450</t>
  </si>
  <si>
    <t>电压：220V-功率：4.5KW-重量:  43KG-容量:  15杯以上-智能类型:  智能控温</t>
  </si>
  <si>
    <t>C16</t>
  </si>
  <si>
    <t>蛋糕柜</t>
  </si>
  <si>
    <t>1200*590*730</t>
  </si>
  <si>
    <t>-电压：220V</t>
  </si>
  <si>
    <t>D排气系统</t>
  </si>
  <si>
    <t>D01</t>
  </si>
  <si>
    <t>油烟净化一体机</t>
  </si>
  <si>
    <t>3000*1200*1000</t>
  </si>
  <si>
    <t>1、产品（油烟净化一体设备）通过依据 GB 18483-2001《饮食业油烟排放标准》（试行）检验项目：①实测油烟排放浓度≤0.63mg/m3 ②实测颗粒物排放浓度≤1.7mg/m3 ③实测非甲烷总烃排放浓度≤3.13mg/m3。2、采用纯物理加静电油烟净化技术，动力式油烟分离油烟,采用双层三维立体柳叶恒速式分离盘，高速旋转不易变形易清洗。转速为1450转/分钟。双重除油、高效除烟，无需用水、  化学剂；3、厨房油烟前端处理，废油立即回收，无油烟残留在风管和风机内部，无需清洗风管、风机，长期使用无需更换耗材。4、电机参数：功率105W，电压220V，1450转/分钟，全铜漆包线、进口硅钢片。5、高低压电场，板式结构，净化效果加强，清洗拆除方便快捷6、该产品（油烟净化一体设备）通过依据 EN62233:2008 检测项目电磁场辐射 试验条件：在运行模式最大功率下 四个面测试检测合格；7、产品（油烟净化一体设备）依据GB 18483-2001《饮食业油烟排放标准》试行、HJ/T 62-2001《饮食业油烟净化设备技术要求及检测技术规范》（试行）检验项目：①技术文件、产  品外观、标牌、说明书 检验结果合格/符合。②本体阻力检验结果≤270pa、控制箱接地电阻检验结果＜0.2 ③额定风量下实测净化效率检验结果≥97% ④额定风量下油烟排放浓度检验 结果≤0.63mg/m3；8、油烟净化一体设备依据GB/T26572-2011测试项目：铅、镉、汞、六价铬、多溴联苯之和、多溴二苯醚之和所检项目结果：未检出的检验报告复印件；9、该产品依据GB/T 2423. 2-2008 《电工电子产品环境试验第2部分:试验方法试验B:高温)。检验依据 GB/T 2423.2-2008 《电工电子产品环境试验第2部分:试验方法试验B:高温》判定依据 ,所检项目符合GB/T 2423.2-2008标准.10、该产品（油烟净化一体设备显示屏）检验依据 IEC 60529:2013，判定依据 IEC60529:2013 ，标准试验喷嘴在所有可能的方向向被试外壳喷。试验条件如下:a.喷嘴内径:6.3mm:b.水流量: (12.5±0. 625) L/min.符合要求14.2.51 c.水压:按规定水流量调节;(试 t验时d.主水流的中心部分:离喷嘴2.5m处为直径约1 间:3min)10mm的M:e.外壳表面每平方米约喷水时间:约1minr.试t验时间:至少3mina,喷嘴至外壳表面距离: 2, 5~3m试验后,外壳进水情况14.3耐电压试验符合要求（无水进入合格符合要求合格。所检项目符合IEC 60529:2013标准。11、波浪型吸附极板，提升极限电压吸附力。吸附板纯航空铝材造，板材超厚、电场同极间距≤12.2MM，每片间距≤7mm，宽度≤600mm。13、模块化结构，可随意拆卸组装方便安装及运输。14、支持强启、通用、自锁三种保护模式，智能保护短路、拉弧、过流、过压、过温等故障</t>
  </si>
  <si>
    <t>D02</t>
  </si>
  <si>
    <t>后封板</t>
  </si>
  <si>
    <t>3000*1000*20</t>
  </si>
  <si>
    <t>米</t>
  </si>
  <si>
    <t>1、罩体均采用SUS304不锈钢磨砂板折弯制作，板材实测厚度1.2mm；2、设备手可触及之处作复边处理，不留利口</t>
  </si>
  <si>
    <t>D03</t>
  </si>
  <si>
    <t>集烟管</t>
  </si>
  <si>
    <t>300*400</t>
  </si>
  <si>
    <t>m2</t>
  </si>
  <si>
    <t>1、管道采用SUS201不锈钢磨砂板折弯制作，板材厚度1.0mm2、管道板面经专用机器一次压制5道平行凸型加强筋，增大强度、减少共振、美观大方；3、管道接口采用焊接方式连接，保证气密性；4、根据现场条件配置烟管规格，烟管的管道风速不得超12m/s。</t>
  </si>
  <si>
    <t>D04</t>
  </si>
  <si>
    <t>集烟管法兰</t>
  </si>
  <si>
    <t>对</t>
  </si>
  <si>
    <t>D05</t>
  </si>
  <si>
    <t>安装搬运综合管理费</t>
  </si>
  <si>
    <t>项</t>
  </si>
  <si>
    <t>总计：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</si>
</sst>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#,##0_ "/>
  </numFmts>
  <fonts count="26">
    <font>
      <sz val="11"/>
      <color indexed="8"/>
      <name val="宋体"/>
      <charset val="1"/>
    </font>
    <font>
      <b/>
      <sz val="11"/>
      <color theme="1"/>
      <name val="宋体"/>
      <charset val="1"/>
    </font>
    <font>
      <sz val="11"/>
      <color theme="1"/>
      <name val="宋体"/>
      <charset val="1"/>
    </font>
    <font>
      <b/>
      <sz val="25"/>
      <color theme="1"/>
      <name val="楷体_GB2312"/>
      <charset val="1"/>
    </font>
    <font>
      <b/>
      <sz val="11"/>
      <color theme="1"/>
      <name val="楷体_GB2312"/>
      <charset val="1"/>
    </font>
    <font>
      <b/>
      <sz val="9"/>
      <color theme="1"/>
      <name val="Tahoma"/>
      <charset val="1"/>
    </font>
    <font>
      <sz val="12"/>
      <color theme="1"/>
      <name val="宋体"/>
      <charset val="1"/>
    </font>
    <font>
      <sz val="11"/>
      <color indexed="62"/>
      <name val="宋体"/>
      <charset val="1"/>
    </font>
    <font>
      <sz val="11"/>
      <color indexed="16"/>
      <name val="宋体"/>
      <charset val="1"/>
    </font>
    <font>
      <sz val="11"/>
      <color indexed="9"/>
      <name val="宋体"/>
      <charset val="1"/>
    </font>
    <font>
      <u/>
      <sz val="11"/>
      <color indexed="12"/>
      <name val="宋体"/>
      <charset val="1"/>
    </font>
    <font>
      <u/>
      <sz val="11"/>
      <color indexed="20"/>
      <name val="宋体"/>
      <charset val="1"/>
    </font>
    <font>
      <b/>
      <sz val="11"/>
      <color indexed="62"/>
      <name val="宋体"/>
      <charset val="1"/>
    </font>
    <font>
      <sz val="11"/>
      <color indexed="10"/>
      <name val="宋体"/>
      <charset val="1"/>
    </font>
    <font>
      <b/>
      <sz val="18"/>
      <color indexed="62"/>
      <name val="宋体"/>
      <charset val="1"/>
    </font>
    <font>
      <i/>
      <sz val="11"/>
      <color indexed="23"/>
      <name val="宋体"/>
      <charset val="1"/>
    </font>
    <font>
      <b/>
      <sz val="15"/>
      <color indexed="62"/>
      <name val="宋体"/>
      <charset val="1"/>
    </font>
    <font>
      <b/>
      <sz val="13"/>
      <color indexed="62"/>
      <name val="宋体"/>
      <charset val="1"/>
    </font>
    <font>
      <b/>
      <sz val="11"/>
      <color indexed="63"/>
      <name val="宋体"/>
      <charset val="1"/>
    </font>
    <font>
      <b/>
      <sz val="11"/>
      <color indexed="53"/>
      <name val="宋体"/>
      <charset val="1"/>
    </font>
    <font>
      <b/>
      <sz val="11"/>
      <color indexed="9"/>
      <name val="宋体"/>
      <charset val="1"/>
    </font>
    <font>
      <sz val="11"/>
      <color indexed="53"/>
      <name val="宋体"/>
      <charset val="1"/>
    </font>
    <font>
      <b/>
      <sz val="11"/>
      <color indexed="8"/>
      <name val="宋体"/>
      <charset val="1"/>
    </font>
    <font>
      <sz val="11"/>
      <color indexed="17"/>
      <name val="宋体"/>
      <charset val="1"/>
    </font>
    <font>
      <sz val="11"/>
      <color indexed="19"/>
      <name val="宋体"/>
      <charset val="1"/>
    </font>
    <font>
      <sz val="12"/>
      <name val="宋体"/>
      <charset val="1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54"/>
      </top>
      <bottom style="double">
        <color indexed="54"/>
      </bottom>
      <diagonal/>
    </border>
  </borders>
  <cellStyleXfs count="50">
    <xf numFmtId="0" fontId="0" fillId="0" borderId="0"/>
    <xf numFmtId="42" fontId="0" fillId="0" borderId="0">
      <alignment vertical="center"/>
    </xf>
    <xf numFmtId="0" fontId="0" fillId="3" borderId="0">
      <alignment vertical="center"/>
    </xf>
    <xf numFmtId="0" fontId="7" fillId="4" borderId="3">
      <alignment vertical="center"/>
    </xf>
    <xf numFmtId="44" fontId="0" fillId="0" borderId="0">
      <alignment vertical="center"/>
    </xf>
    <xf numFmtId="41" fontId="0" fillId="0" borderId="0">
      <alignment vertical="center"/>
    </xf>
    <xf numFmtId="0" fontId="0" fillId="5" borderId="0">
      <alignment vertical="center"/>
    </xf>
    <xf numFmtId="0" fontId="8" fillId="6" borderId="0">
      <alignment vertical="center"/>
    </xf>
    <xf numFmtId="43" fontId="0" fillId="0" borderId="0">
      <alignment vertical="center"/>
    </xf>
    <xf numFmtId="0" fontId="9" fillId="7" borderId="0">
      <alignment vertical="center"/>
    </xf>
    <xf numFmtId="0" fontId="10" fillId="0" borderId="0">
      <alignment vertical="center"/>
    </xf>
    <xf numFmtId="9" fontId="0" fillId="0" borderId="0">
      <alignment vertical="center"/>
    </xf>
    <xf numFmtId="0" fontId="11" fillId="0" borderId="0">
      <alignment vertical="center"/>
    </xf>
    <xf numFmtId="0" fontId="0" fillId="3" borderId="4">
      <alignment vertical="center"/>
    </xf>
    <xf numFmtId="0" fontId="9" fillId="8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6" fillId="0" borderId="5">
      <alignment vertical="center"/>
    </xf>
    <xf numFmtId="0" fontId="17" fillId="0" borderId="5">
      <alignment vertical="center"/>
    </xf>
    <xf numFmtId="0" fontId="9" fillId="7" borderId="0">
      <alignment vertical="center"/>
    </xf>
    <xf numFmtId="0" fontId="12" fillId="0" borderId="6">
      <alignment vertical="center"/>
    </xf>
    <xf numFmtId="0" fontId="9" fillId="7" borderId="0">
      <alignment vertical="center"/>
    </xf>
    <xf numFmtId="0" fontId="18" fillId="9" borderId="7">
      <alignment vertical="center"/>
    </xf>
    <xf numFmtId="0" fontId="19" fillId="9" borderId="3">
      <alignment vertical="center"/>
    </xf>
    <xf numFmtId="0" fontId="20" fillId="10" borderId="8">
      <alignment vertical="center"/>
    </xf>
    <xf numFmtId="0" fontId="0" fillId="3" borderId="0">
      <alignment vertical="center"/>
    </xf>
    <xf numFmtId="0" fontId="9" fillId="11" borderId="0">
      <alignment vertical="center"/>
    </xf>
    <xf numFmtId="0" fontId="21" fillId="0" borderId="9">
      <alignment vertical="center"/>
    </xf>
    <xf numFmtId="0" fontId="22" fillId="0" borderId="10">
      <alignment vertical="center"/>
    </xf>
    <xf numFmtId="0" fontId="23" fillId="5" borderId="0">
      <alignment vertical="center"/>
    </xf>
    <xf numFmtId="0" fontId="24" fillId="12" borderId="0">
      <alignment vertical="center"/>
    </xf>
    <xf numFmtId="0" fontId="0" fillId="13" borderId="0">
      <alignment vertical="center"/>
    </xf>
    <xf numFmtId="0" fontId="9" fillId="14" borderId="0">
      <alignment vertical="center"/>
    </xf>
    <xf numFmtId="0" fontId="0" fillId="13" borderId="0">
      <alignment vertical="center"/>
    </xf>
    <xf numFmtId="0" fontId="0" fillId="15" borderId="0">
      <alignment vertical="center"/>
    </xf>
    <xf numFmtId="0" fontId="0" fillId="3" borderId="0">
      <alignment vertical="center"/>
    </xf>
    <xf numFmtId="0" fontId="0" fillId="4" borderId="0">
      <alignment vertical="center"/>
    </xf>
    <xf numFmtId="0" fontId="9" fillId="16" borderId="0">
      <alignment vertical="center"/>
    </xf>
    <xf numFmtId="0" fontId="9" fillId="14" borderId="0">
      <alignment vertical="center"/>
    </xf>
    <xf numFmtId="0" fontId="0" fillId="15" borderId="0">
      <alignment vertical="center"/>
    </xf>
    <xf numFmtId="0" fontId="0" fillId="7" borderId="0">
      <alignment vertical="center"/>
    </xf>
    <xf numFmtId="0" fontId="9" fillId="17" borderId="0">
      <alignment vertical="center"/>
    </xf>
    <xf numFmtId="0" fontId="0" fillId="15" borderId="0">
      <alignment vertical="center"/>
    </xf>
    <xf numFmtId="0" fontId="9" fillId="18" borderId="0">
      <alignment vertical="center"/>
    </xf>
    <xf numFmtId="0" fontId="9" fillId="8" borderId="0">
      <alignment vertical="center"/>
    </xf>
    <xf numFmtId="0" fontId="0" fillId="4" borderId="0">
      <alignment vertical="center"/>
    </xf>
    <xf numFmtId="0" fontId="9" fillId="4" borderId="0">
      <alignment vertical="center"/>
    </xf>
    <xf numFmtId="0" fontId="25" fillId="0" borderId="0"/>
  </cellStyleXfs>
  <cellXfs count="22">
    <xf numFmtId="0" fontId="0" fillId="0" borderId="0" xfId="0" applyAlignment="1">
      <alignment vertical="center"/>
    </xf>
    <xf numFmtId="3" fontId="1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3" fontId="1" fillId="2" borderId="2" xfId="0" applyNumberFormat="1" applyFont="1" applyFill="1" applyBorder="1" applyAlignment="1">
      <alignment horizontal="center" vertical="center"/>
    </xf>
    <xf numFmtId="3" fontId="1" fillId="2" borderId="2" xfId="0" applyNumberFormat="1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报价单样版(空白)无名氏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61400</xdr:colOff>
      <xdr:row>3</xdr:row>
      <xdr:rowOff>712192</xdr:rowOff>
    </xdr:from>
    <xdr:to>
      <xdr:col>8</xdr:col>
      <xdr:colOff>1337341</xdr:colOff>
      <xdr:row>3</xdr:row>
      <xdr:rowOff>1534517</xdr:rowOff>
    </xdr:to>
    <xdr:pic>
      <xdr:nvPicPr>
        <xdr:cNvPr id="131073" name="Picture_1"/>
        <xdr:cNvPicPr>
          <a:picLocks noChangeAspect="1"/>
        </xdr:cNvPicPr>
      </xdr:nvPicPr>
      <xdr:blipFill>
        <a:blip r:embed="rId1"/>
        <a:srcRect/>
      </xdr:blipFill>
      <xdr:spPr>
        <a:xfrm>
          <a:off x="12623800" y="2038985"/>
          <a:ext cx="1276350" cy="8223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4</xdr:row>
      <xdr:rowOff>66972</xdr:rowOff>
    </xdr:from>
    <xdr:to>
      <xdr:col>8</xdr:col>
      <xdr:colOff>1410723</xdr:colOff>
      <xdr:row>4</xdr:row>
      <xdr:rowOff>896689</xdr:rowOff>
    </xdr:to>
    <xdr:pic>
      <xdr:nvPicPr>
        <xdr:cNvPr id="131074" name="Picture_2"/>
        <xdr:cNvPicPr>
          <a:picLocks noChangeAspect="1"/>
        </xdr:cNvPicPr>
      </xdr:nvPicPr>
      <xdr:blipFill>
        <a:blip r:embed="rId2"/>
        <a:srcRect/>
      </xdr:blipFill>
      <xdr:spPr>
        <a:xfrm>
          <a:off x="12695555" y="3279775"/>
          <a:ext cx="1277620" cy="82994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122801</xdr:colOff>
      <xdr:row>5</xdr:row>
      <xdr:rowOff>305395</xdr:rowOff>
    </xdr:from>
    <xdr:to>
      <xdr:col>8</xdr:col>
      <xdr:colOff>1400240</xdr:colOff>
      <xdr:row>5</xdr:row>
      <xdr:rowOff>1135856</xdr:rowOff>
    </xdr:to>
    <xdr:pic>
      <xdr:nvPicPr>
        <xdr:cNvPr id="131075" name="Picture_3"/>
        <xdr:cNvPicPr>
          <a:picLocks noChangeAspect="1"/>
        </xdr:cNvPicPr>
      </xdr:nvPicPr>
      <xdr:blipFill>
        <a:blip r:embed="rId3"/>
        <a:srcRect/>
      </xdr:blipFill>
      <xdr:spPr>
        <a:xfrm>
          <a:off x="12685395" y="4470400"/>
          <a:ext cx="1277620" cy="83058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6</xdr:row>
      <xdr:rowOff>66972</xdr:rowOff>
    </xdr:from>
    <xdr:to>
      <xdr:col>8</xdr:col>
      <xdr:colOff>1410723</xdr:colOff>
      <xdr:row>6</xdr:row>
      <xdr:rowOff>896689</xdr:rowOff>
    </xdr:to>
    <xdr:pic>
      <xdr:nvPicPr>
        <xdr:cNvPr id="131076" name="Picture_4"/>
        <xdr:cNvPicPr>
          <a:picLocks noChangeAspect="1"/>
        </xdr:cNvPicPr>
      </xdr:nvPicPr>
      <xdr:blipFill>
        <a:blip r:embed="rId4"/>
        <a:srcRect/>
      </xdr:blipFill>
      <xdr:spPr>
        <a:xfrm>
          <a:off x="12695555" y="5603875"/>
          <a:ext cx="1277620" cy="82994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7</xdr:row>
      <xdr:rowOff>68312</xdr:rowOff>
    </xdr:from>
    <xdr:to>
      <xdr:col>8</xdr:col>
      <xdr:colOff>1410723</xdr:colOff>
      <xdr:row>7</xdr:row>
      <xdr:rowOff>896094</xdr:rowOff>
    </xdr:to>
    <xdr:pic>
      <xdr:nvPicPr>
        <xdr:cNvPr id="131077" name="Picture_5"/>
        <xdr:cNvPicPr>
          <a:picLocks noChangeAspect="1"/>
        </xdr:cNvPicPr>
      </xdr:nvPicPr>
      <xdr:blipFill>
        <a:blip r:embed="rId5"/>
        <a:srcRect/>
      </xdr:blipFill>
      <xdr:spPr>
        <a:xfrm>
          <a:off x="12695555" y="6557645"/>
          <a:ext cx="1277620" cy="8280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329468</xdr:colOff>
      <xdr:row>8</xdr:row>
      <xdr:rowOff>219670</xdr:rowOff>
    </xdr:from>
    <xdr:to>
      <xdr:col>8</xdr:col>
      <xdr:colOff>1235505</xdr:colOff>
      <xdr:row>8</xdr:row>
      <xdr:rowOff>1050131</xdr:rowOff>
    </xdr:to>
    <xdr:pic>
      <xdr:nvPicPr>
        <xdr:cNvPr id="131078" name="Picture_6"/>
        <xdr:cNvPicPr>
          <a:picLocks noChangeAspect="1"/>
        </xdr:cNvPicPr>
      </xdr:nvPicPr>
      <xdr:blipFill>
        <a:blip r:embed="rId6"/>
        <a:srcRect/>
      </xdr:blipFill>
      <xdr:spPr>
        <a:xfrm>
          <a:off x="12891770" y="7737475"/>
          <a:ext cx="906145" cy="83058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122801</xdr:colOff>
      <xdr:row>9</xdr:row>
      <xdr:rowOff>462557</xdr:rowOff>
    </xdr:from>
    <xdr:to>
      <xdr:col>8</xdr:col>
      <xdr:colOff>1400240</xdr:colOff>
      <xdr:row>9</xdr:row>
      <xdr:rowOff>1292225</xdr:rowOff>
    </xdr:to>
    <xdr:pic>
      <xdr:nvPicPr>
        <xdr:cNvPr id="131079" name="Picture_7"/>
        <xdr:cNvPicPr>
          <a:picLocks noChangeAspect="1"/>
        </xdr:cNvPicPr>
      </xdr:nvPicPr>
      <xdr:blipFill>
        <a:blip r:embed="rId7"/>
        <a:srcRect/>
      </xdr:blipFill>
      <xdr:spPr>
        <a:xfrm>
          <a:off x="12685395" y="9352280"/>
          <a:ext cx="1277620" cy="82994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113816</xdr:colOff>
      <xdr:row>10</xdr:row>
      <xdr:rowOff>407193</xdr:rowOff>
    </xdr:from>
    <xdr:to>
      <xdr:col>8</xdr:col>
      <xdr:colOff>1389757</xdr:colOff>
      <xdr:row>10</xdr:row>
      <xdr:rowOff>1237654</xdr:rowOff>
    </xdr:to>
    <xdr:pic>
      <xdr:nvPicPr>
        <xdr:cNvPr id="131080" name="Picture_8"/>
        <xdr:cNvPicPr>
          <a:picLocks noChangeAspect="1"/>
        </xdr:cNvPicPr>
      </xdr:nvPicPr>
      <xdr:blipFill>
        <a:blip r:embed="rId8"/>
        <a:srcRect/>
      </xdr:blipFill>
      <xdr:spPr>
        <a:xfrm>
          <a:off x="12676505" y="11182985"/>
          <a:ext cx="1275715" cy="830580"/>
        </a:xfrm>
        <a:prstGeom prst="rect">
          <a:avLst/>
        </a:prstGeom>
        <a:noFill/>
      </xdr:spPr>
    </xdr:pic>
    <xdr:clientData/>
  </xdr:twoCellAnchor>
  <xdr:twoCellAnchor>
    <xdr:from>
      <xdr:col>8</xdr:col>
      <xdr:colOff>71883</xdr:colOff>
      <xdr:row>11</xdr:row>
      <xdr:rowOff>86717</xdr:rowOff>
    </xdr:from>
    <xdr:to>
      <xdr:col>8</xdr:col>
      <xdr:colOff>1349322</xdr:colOff>
      <xdr:row>11</xdr:row>
      <xdr:rowOff>916185</xdr:rowOff>
    </xdr:to>
    <xdr:pic>
      <xdr:nvPicPr>
        <xdr:cNvPr id="131081" name="Picture_9"/>
        <xdr:cNvPicPr>
          <a:picLocks noChangeAspect="1"/>
        </xdr:cNvPicPr>
      </xdr:nvPicPr>
      <xdr:blipFill>
        <a:blip r:embed="rId9"/>
        <a:srcRect/>
      </xdr:blipFill>
      <xdr:spPr>
        <a:xfrm>
          <a:off x="12634595" y="12233910"/>
          <a:ext cx="1276985" cy="82931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13</xdr:row>
      <xdr:rowOff>68312</xdr:rowOff>
    </xdr:from>
    <xdr:to>
      <xdr:col>8</xdr:col>
      <xdr:colOff>1410723</xdr:colOff>
      <xdr:row>13</xdr:row>
      <xdr:rowOff>896094</xdr:rowOff>
    </xdr:to>
    <xdr:pic>
      <xdr:nvPicPr>
        <xdr:cNvPr id="131082" name="Picture_10"/>
        <xdr:cNvPicPr>
          <a:picLocks noChangeAspect="1"/>
        </xdr:cNvPicPr>
      </xdr:nvPicPr>
      <xdr:blipFill>
        <a:blip r:embed="rId10"/>
        <a:srcRect/>
      </xdr:blipFill>
      <xdr:spPr>
        <a:xfrm>
          <a:off x="12695555" y="14133195"/>
          <a:ext cx="1277620" cy="8280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14</xdr:row>
      <xdr:rowOff>66972</xdr:rowOff>
    </xdr:from>
    <xdr:to>
      <xdr:col>8</xdr:col>
      <xdr:colOff>1410723</xdr:colOff>
      <xdr:row>14</xdr:row>
      <xdr:rowOff>896689</xdr:rowOff>
    </xdr:to>
    <xdr:pic>
      <xdr:nvPicPr>
        <xdr:cNvPr id="131083" name="Picture_11"/>
        <xdr:cNvPicPr>
          <a:picLocks noChangeAspect="1"/>
        </xdr:cNvPicPr>
      </xdr:nvPicPr>
      <xdr:blipFill>
        <a:blip r:embed="rId11"/>
        <a:srcRect/>
      </xdr:blipFill>
      <xdr:spPr>
        <a:xfrm>
          <a:off x="12695555" y="15160625"/>
          <a:ext cx="1277620" cy="829945"/>
        </a:xfrm>
        <a:prstGeom prst="rect">
          <a:avLst/>
        </a:prstGeom>
        <a:noFill/>
      </xdr:spPr>
    </xdr:pic>
    <xdr:clientData/>
  </xdr:twoCellAnchor>
  <xdr:twoCellAnchor>
    <xdr:from>
      <xdr:col>8</xdr:col>
      <xdr:colOff>71883</xdr:colOff>
      <xdr:row>16</xdr:row>
      <xdr:rowOff>360164</xdr:rowOff>
    </xdr:from>
    <xdr:to>
      <xdr:col>8</xdr:col>
      <xdr:colOff>1347824</xdr:colOff>
      <xdr:row>16</xdr:row>
      <xdr:rowOff>1188541</xdr:rowOff>
    </xdr:to>
    <xdr:pic>
      <xdr:nvPicPr>
        <xdr:cNvPr id="131084" name="Picture_12"/>
        <xdr:cNvPicPr>
          <a:picLocks noChangeAspect="1"/>
        </xdr:cNvPicPr>
      </xdr:nvPicPr>
      <xdr:blipFill>
        <a:blip r:embed="rId12"/>
        <a:srcRect/>
      </xdr:blipFill>
      <xdr:spPr>
        <a:xfrm>
          <a:off x="12634595" y="17143095"/>
          <a:ext cx="1275715" cy="8280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175217</xdr:colOff>
      <xdr:row>17</xdr:row>
      <xdr:rowOff>502294</xdr:rowOff>
    </xdr:from>
    <xdr:to>
      <xdr:col>8</xdr:col>
      <xdr:colOff>1392752</xdr:colOff>
      <xdr:row>17</xdr:row>
      <xdr:rowOff>1292572</xdr:rowOff>
    </xdr:to>
    <xdr:pic>
      <xdr:nvPicPr>
        <xdr:cNvPr id="131085" name="Picture_13"/>
        <xdr:cNvPicPr>
          <a:picLocks noChangeAspect="1"/>
        </xdr:cNvPicPr>
      </xdr:nvPicPr>
      <xdr:blipFill>
        <a:blip r:embed="rId13"/>
        <a:srcRect/>
      </xdr:blipFill>
      <xdr:spPr>
        <a:xfrm>
          <a:off x="12737465" y="18828385"/>
          <a:ext cx="1217930" cy="7899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18</xdr:row>
      <xdr:rowOff>68312</xdr:rowOff>
    </xdr:from>
    <xdr:to>
      <xdr:col>8</xdr:col>
      <xdr:colOff>1410723</xdr:colOff>
      <xdr:row>18</xdr:row>
      <xdr:rowOff>896094</xdr:rowOff>
    </xdr:to>
    <xdr:pic>
      <xdr:nvPicPr>
        <xdr:cNvPr id="131086" name="Picture_14"/>
        <xdr:cNvPicPr>
          <a:picLocks noChangeAspect="1"/>
        </xdr:cNvPicPr>
      </xdr:nvPicPr>
      <xdr:blipFill>
        <a:blip r:embed="rId14"/>
        <a:srcRect/>
      </xdr:blipFill>
      <xdr:spPr>
        <a:xfrm>
          <a:off x="12695555" y="20108545"/>
          <a:ext cx="1277620" cy="8280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20</xdr:row>
      <xdr:rowOff>68312</xdr:rowOff>
    </xdr:from>
    <xdr:to>
      <xdr:col>8</xdr:col>
      <xdr:colOff>1410723</xdr:colOff>
      <xdr:row>20</xdr:row>
      <xdr:rowOff>896094</xdr:rowOff>
    </xdr:to>
    <xdr:pic>
      <xdr:nvPicPr>
        <xdr:cNvPr id="131087" name="Picture_15"/>
        <xdr:cNvPicPr>
          <a:picLocks noChangeAspect="1"/>
        </xdr:cNvPicPr>
      </xdr:nvPicPr>
      <xdr:blipFill>
        <a:blip r:embed="rId15"/>
        <a:srcRect/>
      </xdr:blipFill>
      <xdr:spPr>
        <a:xfrm>
          <a:off x="12695555" y="22089745"/>
          <a:ext cx="1277620" cy="8280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21</xdr:row>
      <xdr:rowOff>68312</xdr:rowOff>
    </xdr:from>
    <xdr:to>
      <xdr:col>8</xdr:col>
      <xdr:colOff>1410723</xdr:colOff>
      <xdr:row>21</xdr:row>
      <xdr:rowOff>896094</xdr:rowOff>
    </xdr:to>
    <xdr:pic>
      <xdr:nvPicPr>
        <xdr:cNvPr id="131088" name="Picture_16"/>
        <xdr:cNvPicPr>
          <a:picLocks noChangeAspect="1"/>
        </xdr:cNvPicPr>
      </xdr:nvPicPr>
      <xdr:blipFill>
        <a:blip r:embed="rId16"/>
        <a:srcRect/>
      </xdr:blipFill>
      <xdr:spPr>
        <a:xfrm>
          <a:off x="12695555" y="23118445"/>
          <a:ext cx="1277620" cy="8280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23</xdr:row>
      <xdr:rowOff>65484</xdr:rowOff>
    </xdr:from>
    <xdr:to>
      <xdr:col>8</xdr:col>
      <xdr:colOff>1410723</xdr:colOff>
      <xdr:row>23</xdr:row>
      <xdr:rowOff>894953</xdr:rowOff>
    </xdr:to>
    <xdr:pic>
      <xdr:nvPicPr>
        <xdr:cNvPr id="131089" name="Picture_17"/>
        <xdr:cNvPicPr>
          <a:picLocks noChangeAspect="1"/>
        </xdr:cNvPicPr>
      </xdr:nvPicPr>
      <xdr:blipFill>
        <a:blip r:embed="rId17"/>
        <a:srcRect/>
      </xdr:blipFill>
      <xdr:spPr>
        <a:xfrm>
          <a:off x="12695555" y="24411305"/>
          <a:ext cx="1277620" cy="82931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24</xdr:row>
      <xdr:rowOff>68312</xdr:rowOff>
    </xdr:from>
    <xdr:to>
      <xdr:col>8</xdr:col>
      <xdr:colOff>1410723</xdr:colOff>
      <xdr:row>24</xdr:row>
      <xdr:rowOff>896094</xdr:rowOff>
    </xdr:to>
    <xdr:pic>
      <xdr:nvPicPr>
        <xdr:cNvPr id="131090" name="Picture_18"/>
        <xdr:cNvPicPr>
          <a:picLocks noChangeAspect="1"/>
        </xdr:cNvPicPr>
      </xdr:nvPicPr>
      <xdr:blipFill>
        <a:blip r:embed="rId18"/>
        <a:srcRect/>
      </xdr:blipFill>
      <xdr:spPr>
        <a:xfrm>
          <a:off x="12695555" y="25531445"/>
          <a:ext cx="1277620" cy="8280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103333</xdr:colOff>
      <xdr:row>25</xdr:row>
      <xdr:rowOff>682823</xdr:rowOff>
    </xdr:from>
    <xdr:to>
      <xdr:col>8</xdr:col>
      <xdr:colOff>1379273</xdr:colOff>
      <xdr:row>25</xdr:row>
      <xdr:rowOff>1512490</xdr:rowOff>
    </xdr:to>
    <xdr:pic>
      <xdr:nvPicPr>
        <xdr:cNvPr id="131091" name="Picture_19"/>
        <xdr:cNvPicPr>
          <a:picLocks noChangeAspect="1"/>
        </xdr:cNvPicPr>
      </xdr:nvPicPr>
      <xdr:blipFill>
        <a:blip r:embed="rId1"/>
        <a:srcRect/>
      </xdr:blipFill>
      <xdr:spPr>
        <a:xfrm>
          <a:off x="12665710" y="27174825"/>
          <a:ext cx="1276350" cy="82931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26</xdr:row>
      <xdr:rowOff>64293</xdr:rowOff>
    </xdr:from>
    <xdr:to>
      <xdr:col>8</xdr:col>
      <xdr:colOff>1410723</xdr:colOff>
      <xdr:row>26</xdr:row>
      <xdr:rowOff>894754</xdr:rowOff>
    </xdr:to>
    <xdr:pic>
      <xdr:nvPicPr>
        <xdr:cNvPr id="131092" name="Picture_20"/>
        <xdr:cNvPicPr>
          <a:picLocks noChangeAspect="1"/>
        </xdr:cNvPicPr>
      </xdr:nvPicPr>
      <xdr:blipFill>
        <a:blip r:embed="rId19"/>
        <a:srcRect/>
      </xdr:blipFill>
      <xdr:spPr>
        <a:xfrm>
          <a:off x="12695555" y="28442285"/>
          <a:ext cx="1277620" cy="83058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27</xdr:row>
      <xdr:rowOff>66972</xdr:rowOff>
    </xdr:from>
    <xdr:to>
      <xdr:col>8</xdr:col>
      <xdr:colOff>1410723</xdr:colOff>
      <xdr:row>27</xdr:row>
      <xdr:rowOff>896689</xdr:rowOff>
    </xdr:to>
    <xdr:pic>
      <xdr:nvPicPr>
        <xdr:cNvPr id="131093" name="Picture_21"/>
        <xdr:cNvPicPr>
          <a:picLocks noChangeAspect="1"/>
        </xdr:cNvPicPr>
      </xdr:nvPicPr>
      <xdr:blipFill>
        <a:blip r:embed="rId20"/>
        <a:srcRect/>
      </xdr:blipFill>
      <xdr:spPr>
        <a:xfrm>
          <a:off x="12695555" y="29816425"/>
          <a:ext cx="1277620" cy="82994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28</xdr:row>
      <xdr:rowOff>68312</xdr:rowOff>
    </xdr:from>
    <xdr:to>
      <xdr:col>8</xdr:col>
      <xdr:colOff>1410723</xdr:colOff>
      <xdr:row>28</xdr:row>
      <xdr:rowOff>896094</xdr:rowOff>
    </xdr:to>
    <xdr:pic>
      <xdr:nvPicPr>
        <xdr:cNvPr id="131094" name="Picture_22"/>
        <xdr:cNvPicPr>
          <a:picLocks noChangeAspect="1"/>
        </xdr:cNvPicPr>
      </xdr:nvPicPr>
      <xdr:blipFill>
        <a:blip r:embed="rId16"/>
        <a:srcRect/>
      </xdr:blipFill>
      <xdr:spPr>
        <a:xfrm>
          <a:off x="12695555" y="30770195"/>
          <a:ext cx="1277620" cy="8280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29</xdr:row>
      <xdr:rowOff>66972</xdr:rowOff>
    </xdr:from>
    <xdr:to>
      <xdr:col>8</xdr:col>
      <xdr:colOff>1410723</xdr:colOff>
      <xdr:row>29</xdr:row>
      <xdr:rowOff>896689</xdr:rowOff>
    </xdr:to>
    <xdr:pic>
      <xdr:nvPicPr>
        <xdr:cNvPr id="131095" name="Picture_23"/>
        <xdr:cNvPicPr>
          <a:picLocks noChangeAspect="1"/>
        </xdr:cNvPicPr>
      </xdr:nvPicPr>
      <xdr:blipFill>
        <a:blip r:embed="rId21"/>
        <a:srcRect/>
      </xdr:blipFill>
      <xdr:spPr>
        <a:xfrm>
          <a:off x="12695555" y="31797625"/>
          <a:ext cx="1277620" cy="82994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32</xdr:row>
      <xdr:rowOff>68312</xdr:rowOff>
    </xdr:from>
    <xdr:to>
      <xdr:col>8</xdr:col>
      <xdr:colOff>1410723</xdr:colOff>
      <xdr:row>32</xdr:row>
      <xdr:rowOff>896094</xdr:rowOff>
    </xdr:to>
    <xdr:pic>
      <xdr:nvPicPr>
        <xdr:cNvPr id="131096" name="Picture_24"/>
        <xdr:cNvPicPr>
          <a:picLocks noChangeAspect="1"/>
        </xdr:cNvPicPr>
      </xdr:nvPicPr>
      <xdr:blipFill>
        <a:blip r:embed="rId22"/>
        <a:srcRect/>
      </xdr:blipFill>
      <xdr:spPr>
        <a:xfrm>
          <a:off x="12695555" y="34046795"/>
          <a:ext cx="1277620" cy="8280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33</xdr:row>
      <xdr:rowOff>66079</xdr:rowOff>
    </xdr:from>
    <xdr:to>
      <xdr:col>8</xdr:col>
      <xdr:colOff>1410723</xdr:colOff>
      <xdr:row>33</xdr:row>
      <xdr:rowOff>895746</xdr:rowOff>
    </xdr:to>
    <xdr:pic>
      <xdr:nvPicPr>
        <xdr:cNvPr id="131097" name="Picture_25"/>
        <xdr:cNvPicPr>
          <a:picLocks noChangeAspect="1"/>
        </xdr:cNvPicPr>
      </xdr:nvPicPr>
      <xdr:blipFill>
        <a:blip r:embed="rId23"/>
        <a:srcRect/>
      </xdr:blipFill>
      <xdr:spPr>
        <a:xfrm>
          <a:off x="12695555" y="35073590"/>
          <a:ext cx="1277620" cy="82931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36</xdr:row>
      <xdr:rowOff>65285</xdr:rowOff>
    </xdr:from>
    <xdr:to>
      <xdr:col>8</xdr:col>
      <xdr:colOff>1410723</xdr:colOff>
      <xdr:row>36</xdr:row>
      <xdr:rowOff>890686</xdr:rowOff>
    </xdr:to>
    <xdr:pic>
      <xdr:nvPicPr>
        <xdr:cNvPr id="131098" name="Picture_26"/>
        <xdr:cNvPicPr>
          <a:picLocks noChangeAspect="1"/>
        </xdr:cNvPicPr>
      </xdr:nvPicPr>
      <xdr:blipFill>
        <a:blip r:embed="rId24"/>
        <a:srcRect/>
      </xdr:blipFill>
      <xdr:spPr>
        <a:xfrm>
          <a:off x="12695555" y="38863270"/>
          <a:ext cx="1277620" cy="8255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37</xdr:row>
      <xdr:rowOff>68312</xdr:rowOff>
    </xdr:from>
    <xdr:to>
      <xdr:col>8</xdr:col>
      <xdr:colOff>1410723</xdr:colOff>
      <xdr:row>37</xdr:row>
      <xdr:rowOff>896094</xdr:rowOff>
    </xdr:to>
    <xdr:pic>
      <xdr:nvPicPr>
        <xdr:cNvPr id="131099" name="Picture_27"/>
        <xdr:cNvPicPr>
          <a:picLocks noChangeAspect="1"/>
        </xdr:cNvPicPr>
      </xdr:nvPicPr>
      <xdr:blipFill>
        <a:blip r:embed="rId25"/>
        <a:srcRect/>
      </xdr:blipFill>
      <xdr:spPr>
        <a:xfrm>
          <a:off x="12695555" y="40066595"/>
          <a:ext cx="1277620" cy="8280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38</xdr:row>
      <xdr:rowOff>66079</xdr:rowOff>
    </xdr:from>
    <xdr:to>
      <xdr:col>8</xdr:col>
      <xdr:colOff>1410723</xdr:colOff>
      <xdr:row>38</xdr:row>
      <xdr:rowOff>895746</xdr:rowOff>
    </xdr:to>
    <xdr:pic>
      <xdr:nvPicPr>
        <xdr:cNvPr id="131100" name="Picture_28"/>
        <xdr:cNvPicPr>
          <a:picLocks noChangeAspect="1"/>
        </xdr:cNvPicPr>
      </xdr:nvPicPr>
      <xdr:blipFill>
        <a:blip r:embed="rId23"/>
        <a:srcRect/>
      </xdr:blipFill>
      <xdr:spPr>
        <a:xfrm>
          <a:off x="12695555" y="41093390"/>
          <a:ext cx="1277620" cy="82931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185700</xdr:colOff>
      <xdr:row>39</xdr:row>
      <xdr:rowOff>418504</xdr:rowOff>
    </xdr:from>
    <xdr:to>
      <xdr:col>8</xdr:col>
      <xdr:colOff>1461641</xdr:colOff>
      <xdr:row>39</xdr:row>
      <xdr:rowOff>1240829</xdr:rowOff>
    </xdr:to>
    <xdr:pic>
      <xdr:nvPicPr>
        <xdr:cNvPr id="131101" name="Picture_29"/>
        <xdr:cNvPicPr>
          <a:picLocks noChangeAspect="1"/>
        </xdr:cNvPicPr>
      </xdr:nvPicPr>
      <xdr:blipFill>
        <a:blip r:embed="rId23"/>
        <a:srcRect/>
      </xdr:blipFill>
      <xdr:spPr>
        <a:xfrm>
          <a:off x="12748260" y="43331765"/>
          <a:ext cx="1233805" cy="82232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41</xdr:row>
      <xdr:rowOff>66972</xdr:rowOff>
    </xdr:from>
    <xdr:to>
      <xdr:col>8</xdr:col>
      <xdr:colOff>1410723</xdr:colOff>
      <xdr:row>41</xdr:row>
      <xdr:rowOff>896689</xdr:rowOff>
    </xdr:to>
    <xdr:pic>
      <xdr:nvPicPr>
        <xdr:cNvPr id="131102" name="Picture_30"/>
        <xdr:cNvPicPr>
          <a:picLocks noChangeAspect="1"/>
        </xdr:cNvPicPr>
      </xdr:nvPicPr>
      <xdr:blipFill>
        <a:blip r:embed="rId26"/>
        <a:srcRect/>
      </xdr:blipFill>
      <xdr:spPr>
        <a:xfrm>
          <a:off x="12695555" y="45818425"/>
          <a:ext cx="1277620" cy="82994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43</xdr:row>
      <xdr:rowOff>68312</xdr:rowOff>
    </xdr:from>
    <xdr:to>
      <xdr:col>8</xdr:col>
      <xdr:colOff>1410723</xdr:colOff>
      <xdr:row>43</xdr:row>
      <xdr:rowOff>896094</xdr:rowOff>
    </xdr:to>
    <xdr:pic>
      <xdr:nvPicPr>
        <xdr:cNvPr id="131103" name="Picture_31"/>
        <xdr:cNvPicPr>
          <a:picLocks noChangeAspect="1"/>
        </xdr:cNvPicPr>
      </xdr:nvPicPr>
      <xdr:blipFill>
        <a:blip r:embed="rId27"/>
        <a:srcRect/>
      </xdr:blipFill>
      <xdr:spPr>
        <a:xfrm>
          <a:off x="12695555" y="47724695"/>
          <a:ext cx="1277620" cy="8280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44</xdr:row>
      <xdr:rowOff>66972</xdr:rowOff>
    </xdr:from>
    <xdr:to>
      <xdr:col>8</xdr:col>
      <xdr:colOff>1410723</xdr:colOff>
      <xdr:row>44</xdr:row>
      <xdr:rowOff>896689</xdr:rowOff>
    </xdr:to>
    <xdr:pic>
      <xdr:nvPicPr>
        <xdr:cNvPr id="131104" name="Picture_32"/>
        <xdr:cNvPicPr>
          <a:picLocks noChangeAspect="1"/>
        </xdr:cNvPicPr>
      </xdr:nvPicPr>
      <xdr:blipFill>
        <a:blip r:embed="rId28"/>
        <a:srcRect/>
      </xdr:blipFill>
      <xdr:spPr>
        <a:xfrm>
          <a:off x="12695555" y="48752125"/>
          <a:ext cx="1277620" cy="82994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45</xdr:row>
      <xdr:rowOff>66972</xdr:rowOff>
    </xdr:from>
    <xdr:to>
      <xdr:col>8</xdr:col>
      <xdr:colOff>1410723</xdr:colOff>
      <xdr:row>45</xdr:row>
      <xdr:rowOff>896689</xdr:rowOff>
    </xdr:to>
    <xdr:pic>
      <xdr:nvPicPr>
        <xdr:cNvPr id="131105" name="Picture_33"/>
        <xdr:cNvPicPr>
          <a:picLocks noChangeAspect="1"/>
        </xdr:cNvPicPr>
      </xdr:nvPicPr>
      <xdr:blipFill>
        <a:blip r:embed="rId29"/>
        <a:srcRect/>
      </xdr:blipFill>
      <xdr:spPr>
        <a:xfrm>
          <a:off x="12695555" y="49704625"/>
          <a:ext cx="1277620" cy="82994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133284</xdr:colOff>
      <xdr:row>46</xdr:row>
      <xdr:rowOff>66972</xdr:rowOff>
    </xdr:from>
    <xdr:to>
      <xdr:col>8</xdr:col>
      <xdr:colOff>1410723</xdr:colOff>
      <xdr:row>46</xdr:row>
      <xdr:rowOff>896689</xdr:rowOff>
    </xdr:to>
    <xdr:pic>
      <xdr:nvPicPr>
        <xdr:cNvPr id="131106" name="Picture_34"/>
        <xdr:cNvPicPr>
          <a:picLocks noChangeAspect="1"/>
        </xdr:cNvPicPr>
      </xdr:nvPicPr>
      <xdr:blipFill>
        <a:blip r:embed="rId30"/>
        <a:srcRect/>
      </xdr:blipFill>
      <xdr:spPr>
        <a:xfrm>
          <a:off x="12695555" y="50657125"/>
          <a:ext cx="1277620" cy="829945"/>
        </a:xfrm>
        <a:prstGeom prst="rect">
          <a:avLst/>
        </a:prstGeom>
        <a:noFill/>
      </xdr:spPr>
    </xdr:pic>
    <xdr:clientData/>
  </xdr:twoCellAnchor>
  <xdr:twoCellAnchor>
    <xdr:from>
      <xdr:col>8</xdr:col>
      <xdr:colOff>628984</xdr:colOff>
      <xdr:row>40</xdr:row>
      <xdr:rowOff>208359</xdr:rowOff>
    </xdr:from>
    <xdr:to>
      <xdr:col>8</xdr:col>
      <xdr:colOff>1123187</xdr:colOff>
      <xdr:row>40</xdr:row>
      <xdr:rowOff>736699</xdr:rowOff>
    </xdr:to>
    <xdr:pic>
      <xdr:nvPicPr>
        <xdr:cNvPr id="131107" name="Picture_35"/>
        <xdr:cNvPicPr>
          <a:picLocks noChangeAspect="1"/>
        </xdr:cNvPicPr>
      </xdr:nvPicPr>
      <xdr:blipFill>
        <a:blip r:embed="rId31"/>
        <a:srcRect/>
      </xdr:blipFill>
      <xdr:spPr>
        <a:xfrm>
          <a:off x="13191490" y="45007530"/>
          <a:ext cx="494030" cy="528320"/>
        </a:xfrm>
        <a:prstGeom prst="rect">
          <a:avLst/>
        </a:prstGeom>
        <a:noFill/>
      </xdr:spPr>
    </xdr:pic>
    <xdr:clientData/>
  </xdr:twoCellAnchor>
  <xdr:twoCellAnchor>
    <xdr:from>
      <xdr:col>8</xdr:col>
      <xdr:colOff>40434</xdr:colOff>
      <xdr:row>34</xdr:row>
      <xdr:rowOff>107900</xdr:rowOff>
    </xdr:from>
    <xdr:to>
      <xdr:col>8</xdr:col>
      <xdr:colOff>1484104</xdr:colOff>
      <xdr:row>34</xdr:row>
      <xdr:rowOff>907851</xdr:rowOff>
    </xdr:to>
    <xdr:pic>
      <xdr:nvPicPr>
        <xdr:cNvPr id="131108" name="Picture_36"/>
        <xdr:cNvPicPr>
          <a:picLocks noChangeAspect="1"/>
        </xdr:cNvPicPr>
      </xdr:nvPicPr>
      <xdr:blipFill>
        <a:blip r:embed="rId32"/>
        <a:srcRect/>
      </xdr:blipFill>
      <xdr:spPr>
        <a:xfrm>
          <a:off x="12602845" y="37000815"/>
          <a:ext cx="1379220" cy="8001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6"/>
  <sheetViews>
    <sheetView tabSelected="1" view="pageBreakPreview" zoomScale="85" zoomScaleNormal="100" workbookViewId="0">
      <selection activeCell="H19" sqref="H19"/>
    </sheetView>
  </sheetViews>
  <sheetFormatPr defaultColWidth="8" defaultRowHeight="13.5"/>
  <cols>
    <col min="1" max="1" width="7.625" style="2" customWidth="1"/>
    <col min="2" max="2" width="20.625" style="2" customWidth="1"/>
    <col min="3" max="3" width="18.625" style="2" customWidth="1"/>
    <col min="4" max="5" width="7.625" style="2" customWidth="1"/>
    <col min="6" max="7" width="14.625" style="2" customWidth="1"/>
    <col min="8" max="8" width="73.4916666666667" style="2" customWidth="1"/>
    <col min="9" max="9" width="18.625" style="2" customWidth="1"/>
    <col min="10" max="10" width="9.875" style="2" customWidth="1"/>
    <col min="11" max="254" width="9" style="2" customWidth="1"/>
    <col min="255" max="16384" width="8" style="2"/>
  </cols>
  <sheetData>
    <row r="1" ht="58" customHeight="1" spans="1:10">
      <c r="A1" s="4" t="s">
        <v>0</v>
      </c>
      <c r="B1" s="4"/>
      <c r="C1" s="4"/>
      <c r="D1" s="5"/>
      <c r="E1" s="4"/>
      <c r="F1" s="4"/>
      <c r="G1" s="4"/>
      <c r="H1" s="6"/>
      <c r="I1" s="4"/>
      <c r="J1" s="4"/>
    </row>
    <row r="2" s="1" customFormat="1" ht="25.5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9" t="s">
        <v>8</v>
      </c>
      <c r="I2" s="7" t="s">
        <v>9</v>
      </c>
      <c r="J2" s="7" t="s">
        <v>10</v>
      </c>
    </row>
    <row r="3" ht="21" customHeight="1" spans="1:10">
      <c r="A3" s="10" t="s">
        <v>11</v>
      </c>
      <c r="B3" s="10"/>
      <c r="C3" s="10"/>
      <c r="D3" s="11"/>
      <c r="E3" s="11"/>
      <c r="F3" s="11"/>
      <c r="G3" s="11"/>
      <c r="H3" s="12"/>
      <c r="I3" s="3"/>
      <c r="J3" s="17"/>
    </row>
    <row r="4" ht="148.5" customHeight="1" spans="1:10">
      <c r="A4" s="13" t="s">
        <v>12</v>
      </c>
      <c r="B4" s="13" t="s">
        <v>13</v>
      </c>
      <c r="C4" s="13" t="s">
        <v>14</v>
      </c>
      <c r="D4" s="13">
        <v>1</v>
      </c>
      <c r="E4" s="13" t="s">
        <v>15</v>
      </c>
      <c r="F4" s="13"/>
      <c r="G4" s="13">
        <f>F4*D4</f>
        <v>0</v>
      </c>
      <c r="H4" s="14" t="s">
        <v>16</v>
      </c>
      <c r="I4" s="13"/>
      <c r="J4" s="13"/>
    </row>
    <row r="5" ht="75" customHeight="1" spans="1:10">
      <c r="A5" s="13" t="s">
        <v>17</v>
      </c>
      <c r="B5" s="13" t="s">
        <v>18</v>
      </c>
      <c r="C5" s="13" t="s">
        <v>19</v>
      </c>
      <c r="D5" s="13" t="s">
        <v>20</v>
      </c>
      <c r="E5" s="13" t="s">
        <v>15</v>
      </c>
      <c r="F5" s="13"/>
      <c r="G5" s="13">
        <f t="shared" ref="G5:G50" si="0">F5*D5</f>
        <v>0</v>
      </c>
      <c r="H5" s="14" t="s">
        <v>21</v>
      </c>
      <c r="I5" s="13"/>
      <c r="J5" s="11"/>
    </row>
    <row r="6" ht="108" customHeight="1" spans="1:10">
      <c r="A6" s="13" t="s">
        <v>22</v>
      </c>
      <c r="B6" s="13" t="s">
        <v>23</v>
      </c>
      <c r="C6" s="13" t="s">
        <v>24</v>
      </c>
      <c r="D6" s="13" t="s">
        <v>20</v>
      </c>
      <c r="E6" s="13" t="s">
        <v>15</v>
      </c>
      <c r="F6" s="13"/>
      <c r="G6" s="13">
        <f t="shared" si="0"/>
        <v>0</v>
      </c>
      <c r="H6" s="14" t="s">
        <v>25</v>
      </c>
      <c r="I6" s="13"/>
      <c r="J6" s="13"/>
    </row>
    <row r="7" ht="75" customHeight="1" spans="1:10">
      <c r="A7" s="13" t="s">
        <v>26</v>
      </c>
      <c r="B7" s="13" t="s">
        <v>27</v>
      </c>
      <c r="C7" s="13" t="s">
        <v>28</v>
      </c>
      <c r="D7" s="13" t="s">
        <v>20</v>
      </c>
      <c r="E7" s="13" t="s">
        <v>15</v>
      </c>
      <c r="F7" s="13"/>
      <c r="G7" s="13">
        <f t="shared" si="0"/>
        <v>0</v>
      </c>
      <c r="H7" s="14" t="s">
        <v>29</v>
      </c>
      <c r="I7" s="13"/>
      <c r="J7" s="13"/>
    </row>
    <row r="8" ht="81" customHeight="1" spans="1:10">
      <c r="A8" s="13" t="s">
        <v>30</v>
      </c>
      <c r="B8" s="13" t="s">
        <v>31</v>
      </c>
      <c r="C8" s="13" t="s">
        <v>32</v>
      </c>
      <c r="D8" s="13" t="s">
        <v>20</v>
      </c>
      <c r="E8" s="13" t="s">
        <v>15</v>
      </c>
      <c r="F8" s="13"/>
      <c r="G8" s="13">
        <f t="shared" si="0"/>
        <v>0</v>
      </c>
      <c r="H8" s="14" t="s">
        <v>33</v>
      </c>
      <c r="I8" s="13"/>
      <c r="J8" s="13"/>
    </row>
    <row r="9" ht="108" customHeight="1" spans="1:10">
      <c r="A9" s="13" t="s">
        <v>34</v>
      </c>
      <c r="B9" s="13" t="s">
        <v>35</v>
      </c>
      <c r="C9" s="13" t="s">
        <v>36</v>
      </c>
      <c r="D9" s="13" t="s">
        <v>20</v>
      </c>
      <c r="E9" s="13" t="s">
        <v>15</v>
      </c>
      <c r="F9" s="13"/>
      <c r="G9" s="13">
        <f t="shared" si="0"/>
        <v>0</v>
      </c>
      <c r="H9" s="14" t="s">
        <v>37</v>
      </c>
      <c r="I9" s="13"/>
      <c r="J9" s="13"/>
    </row>
    <row r="10" ht="148.5" customHeight="1" spans="1:10">
      <c r="A10" s="13" t="s">
        <v>38</v>
      </c>
      <c r="B10" s="13" t="s">
        <v>39</v>
      </c>
      <c r="C10" s="13" t="s">
        <v>40</v>
      </c>
      <c r="D10" s="13" t="s">
        <v>20</v>
      </c>
      <c r="E10" s="13" t="s">
        <v>15</v>
      </c>
      <c r="F10" s="13"/>
      <c r="G10" s="13">
        <f t="shared" si="0"/>
        <v>0</v>
      </c>
      <c r="H10" s="14" t="s">
        <v>41</v>
      </c>
      <c r="I10" s="13"/>
      <c r="J10" s="13"/>
    </row>
    <row r="11" ht="108" customHeight="1" spans="1:10">
      <c r="A11" s="13" t="s">
        <v>42</v>
      </c>
      <c r="B11" s="13" t="s">
        <v>43</v>
      </c>
      <c r="C11" s="13" t="s">
        <v>44</v>
      </c>
      <c r="D11" s="13">
        <v>2</v>
      </c>
      <c r="E11" s="13" t="s">
        <v>15</v>
      </c>
      <c r="F11" s="13"/>
      <c r="G11" s="13">
        <f t="shared" si="0"/>
        <v>0</v>
      </c>
      <c r="H11" s="14" t="s">
        <v>45</v>
      </c>
      <c r="I11" s="13"/>
      <c r="J11" s="13"/>
    </row>
    <row r="12" ht="76" customHeight="1" spans="1:10">
      <c r="A12" s="13" t="s">
        <v>46</v>
      </c>
      <c r="B12" s="13" t="s">
        <v>47</v>
      </c>
      <c r="C12" s="13" t="s">
        <v>48</v>
      </c>
      <c r="D12" s="13">
        <v>2</v>
      </c>
      <c r="E12" s="13" t="s">
        <v>15</v>
      </c>
      <c r="F12" s="13"/>
      <c r="G12" s="13">
        <f t="shared" si="0"/>
        <v>0</v>
      </c>
      <c r="H12" s="14" t="s">
        <v>49</v>
      </c>
      <c r="I12" s="13"/>
      <c r="J12" s="13"/>
    </row>
    <row r="13" ht="75" customHeight="1" spans="1:10">
      <c r="A13" s="13" t="s">
        <v>50</v>
      </c>
      <c r="B13" s="13" t="s">
        <v>51</v>
      </c>
      <c r="C13" s="15" t="s">
        <v>52</v>
      </c>
      <c r="D13" s="13" t="s">
        <v>20</v>
      </c>
      <c r="E13" s="13" t="s">
        <v>15</v>
      </c>
      <c r="F13" s="13"/>
      <c r="G13" s="13">
        <f t="shared" si="0"/>
        <v>0</v>
      </c>
      <c r="H13" s="14" t="s">
        <v>53</v>
      </c>
      <c r="I13" s="13"/>
      <c r="J13" s="13"/>
    </row>
    <row r="14" ht="81" customHeight="1" spans="1:10">
      <c r="A14" s="13" t="s">
        <v>54</v>
      </c>
      <c r="B14" s="13" t="s">
        <v>55</v>
      </c>
      <c r="C14" s="13" t="s">
        <v>56</v>
      </c>
      <c r="D14" s="13" t="s">
        <v>20</v>
      </c>
      <c r="E14" s="13" t="s">
        <v>15</v>
      </c>
      <c r="F14" s="13"/>
      <c r="G14" s="13">
        <f t="shared" si="0"/>
        <v>0</v>
      </c>
      <c r="H14" s="14" t="s">
        <v>57</v>
      </c>
      <c r="I14" s="13"/>
      <c r="J14" s="13"/>
    </row>
    <row r="15" ht="75" customHeight="1" spans="1:10">
      <c r="A15" s="13" t="s">
        <v>58</v>
      </c>
      <c r="B15" s="13" t="s">
        <v>59</v>
      </c>
      <c r="C15" s="13" t="s">
        <v>60</v>
      </c>
      <c r="D15" s="13" t="s">
        <v>20</v>
      </c>
      <c r="E15" s="13" t="s">
        <v>15</v>
      </c>
      <c r="F15" s="13"/>
      <c r="G15" s="13">
        <f t="shared" si="0"/>
        <v>0</v>
      </c>
      <c r="H15" s="14" t="s">
        <v>61</v>
      </c>
      <c r="I15" s="13"/>
      <c r="J15" s="13"/>
    </row>
    <row r="16" ht="58" customHeight="1" spans="1:10">
      <c r="A16" s="13" t="s">
        <v>62</v>
      </c>
      <c r="B16" s="13" t="s">
        <v>63</v>
      </c>
      <c r="C16" s="13" t="s">
        <v>64</v>
      </c>
      <c r="D16" s="13">
        <v>1</v>
      </c>
      <c r="E16" s="13" t="s">
        <v>15</v>
      </c>
      <c r="F16" s="13"/>
      <c r="G16" s="13">
        <f t="shared" si="0"/>
        <v>0</v>
      </c>
      <c r="H16" s="14" t="s">
        <v>65</v>
      </c>
      <c r="I16" s="13"/>
      <c r="J16" s="13"/>
    </row>
    <row r="17" ht="121.5" customHeight="1" spans="1:10">
      <c r="A17" s="13" t="s">
        <v>66</v>
      </c>
      <c r="B17" s="13" t="s">
        <v>67</v>
      </c>
      <c r="C17" s="13" t="s">
        <v>68</v>
      </c>
      <c r="D17" s="13" t="s">
        <v>20</v>
      </c>
      <c r="E17" s="13" t="s">
        <v>15</v>
      </c>
      <c r="F17" s="13"/>
      <c r="G17" s="13">
        <f t="shared" si="0"/>
        <v>0</v>
      </c>
      <c r="H17" s="14" t="s">
        <v>69</v>
      </c>
      <c r="I17" s="13"/>
      <c r="J17" s="13"/>
    </row>
    <row r="18" ht="135" customHeight="1" spans="1:10">
      <c r="A18" s="13" t="s">
        <v>70</v>
      </c>
      <c r="B18" s="13" t="s">
        <v>71</v>
      </c>
      <c r="C18" s="13" t="s">
        <v>72</v>
      </c>
      <c r="D18" s="13" t="s">
        <v>20</v>
      </c>
      <c r="E18" s="13" t="s">
        <v>15</v>
      </c>
      <c r="F18" s="13"/>
      <c r="G18" s="13">
        <f t="shared" si="0"/>
        <v>0</v>
      </c>
      <c r="H18" s="14" t="s">
        <v>73</v>
      </c>
      <c r="I18" s="13"/>
      <c r="J18" s="13"/>
    </row>
    <row r="19" ht="81" customHeight="1" spans="1:10">
      <c r="A19" s="13" t="s">
        <v>74</v>
      </c>
      <c r="B19" s="13" t="s">
        <v>75</v>
      </c>
      <c r="C19" s="13" t="s">
        <v>76</v>
      </c>
      <c r="D19" s="13" t="s">
        <v>20</v>
      </c>
      <c r="E19" s="13" t="s">
        <v>15</v>
      </c>
      <c r="F19" s="13"/>
      <c r="G19" s="13">
        <f t="shared" si="0"/>
        <v>0</v>
      </c>
      <c r="H19" s="14" t="s">
        <v>33</v>
      </c>
      <c r="I19" s="13"/>
      <c r="J19" s="13"/>
    </row>
    <row r="20" ht="75" customHeight="1" spans="1:10">
      <c r="A20" s="13" t="s">
        <v>77</v>
      </c>
      <c r="B20" s="13" t="s">
        <v>78</v>
      </c>
      <c r="C20" s="13" t="s">
        <v>79</v>
      </c>
      <c r="D20" s="13">
        <v>3</v>
      </c>
      <c r="E20" s="13" t="s">
        <v>15</v>
      </c>
      <c r="F20" s="13"/>
      <c r="G20" s="13">
        <f t="shared" si="0"/>
        <v>0</v>
      </c>
      <c r="H20" s="11" t="s">
        <v>80</v>
      </c>
      <c r="I20" s="13"/>
      <c r="J20" s="13"/>
    </row>
    <row r="21" ht="81" customHeight="1" spans="1:10">
      <c r="A21" s="13" t="s">
        <v>81</v>
      </c>
      <c r="B21" s="13" t="s">
        <v>82</v>
      </c>
      <c r="C21" s="13" t="s">
        <v>83</v>
      </c>
      <c r="D21" s="13" t="s">
        <v>20</v>
      </c>
      <c r="E21" s="13" t="s">
        <v>15</v>
      </c>
      <c r="F21" s="13"/>
      <c r="G21" s="13">
        <f t="shared" si="0"/>
        <v>0</v>
      </c>
      <c r="H21" s="14" t="s">
        <v>84</v>
      </c>
      <c r="I21" s="13"/>
      <c r="J21" s="13"/>
    </row>
    <row r="22" ht="81" customHeight="1" spans="1:10">
      <c r="A22" s="13" t="s">
        <v>85</v>
      </c>
      <c r="B22" s="13" t="s">
        <v>86</v>
      </c>
      <c r="C22" s="13" t="s">
        <v>87</v>
      </c>
      <c r="D22" s="13">
        <v>1</v>
      </c>
      <c r="E22" s="13" t="s">
        <v>15</v>
      </c>
      <c r="F22" s="13"/>
      <c r="G22" s="13">
        <f t="shared" si="0"/>
        <v>0</v>
      </c>
      <c r="H22" s="14" t="s">
        <v>88</v>
      </c>
      <c r="I22" s="13"/>
      <c r="J22" s="13"/>
    </row>
    <row r="23" ht="21" customHeight="1" spans="1:10">
      <c r="A23" s="10" t="s">
        <v>89</v>
      </c>
      <c r="B23" s="10"/>
      <c r="C23" s="10"/>
      <c r="D23" s="13"/>
      <c r="E23" s="11"/>
      <c r="F23" s="11"/>
      <c r="G23" s="13">
        <f t="shared" si="0"/>
        <v>0</v>
      </c>
      <c r="H23" s="12"/>
      <c r="I23" s="3"/>
      <c r="J23" s="17"/>
    </row>
    <row r="24" ht="88" customHeight="1" spans="1:10">
      <c r="A24" s="13" t="s">
        <v>90</v>
      </c>
      <c r="B24" s="13" t="s">
        <v>91</v>
      </c>
      <c r="C24" s="13" t="s">
        <v>92</v>
      </c>
      <c r="D24" s="13" t="s">
        <v>20</v>
      </c>
      <c r="E24" s="13" t="s">
        <v>15</v>
      </c>
      <c r="F24" s="13"/>
      <c r="G24" s="13">
        <f t="shared" si="0"/>
        <v>0</v>
      </c>
      <c r="H24" s="14" t="s">
        <v>93</v>
      </c>
      <c r="I24" s="13"/>
      <c r="J24" s="13"/>
    </row>
    <row r="25" ht="81" customHeight="1" spans="1:10">
      <c r="A25" s="13" t="s">
        <v>94</v>
      </c>
      <c r="B25" s="13" t="s">
        <v>95</v>
      </c>
      <c r="C25" s="13" t="s">
        <v>32</v>
      </c>
      <c r="D25" s="13" t="s">
        <v>20</v>
      </c>
      <c r="E25" s="13" t="s">
        <v>15</v>
      </c>
      <c r="F25" s="13"/>
      <c r="G25" s="13">
        <f t="shared" si="0"/>
        <v>0</v>
      </c>
      <c r="H25" s="14" t="s">
        <v>33</v>
      </c>
      <c r="I25" s="13"/>
      <c r="J25" s="13"/>
    </row>
    <row r="26" ht="148.5" customHeight="1" spans="1:10">
      <c r="A26" s="13" t="s">
        <v>96</v>
      </c>
      <c r="B26" s="13" t="s">
        <v>97</v>
      </c>
      <c r="C26" s="13" t="s">
        <v>14</v>
      </c>
      <c r="D26" s="13" t="s">
        <v>20</v>
      </c>
      <c r="E26" s="13" t="s">
        <v>15</v>
      </c>
      <c r="F26" s="13"/>
      <c r="G26" s="13">
        <f t="shared" si="0"/>
        <v>0</v>
      </c>
      <c r="H26" s="14" t="s">
        <v>16</v>
      </c>
      <c r="I26" s="13"/>
      <c r="J26" s="13"/>
    </row>
    <row r="27" ht="108" customHeight="1" spans="1:10">
      <c r="A27" s="13" t="s">
        <v>98</v>
      </c>
      <c r="B27" s="13" t="s">
        <v>43</v>
      </c>
      <c r="C27" s="13" t="s">
        <v>99</v>
      </c>
      <c r="D27" s="13" t="s">
        <v>20</v>
      </c>
      <c r="E27" s="13" t="s">
        <v>15</v>
      </c>
      <c r="F27" s="13"/>
      <c r="G27" s="13">
        <f t="shared" si="0"/>
        <v>0</v>
      </c>
      <c r="H27" s="14" t="s">
        <v>45</v>
      </c>
      <c r="I27" s="13"/>
      <c r="J27" s="13"/>
    </row>
    <row r="28" ht="75" customHeight="1" spans="1:10">
      <c r="A28" s="13" t="s">
        <v>100</v>
      </c>
      <c r="B28" s="13" t="s">
        <v>101</v>
      </c>
      <c r="C28" s="13" t="s">
        <v>102</v>
      </c>
      <c r="D28" s="13" t="s">
        <v>20</v>
      </c>
      <c r="E28" s="13" t="s">
        <v>15</v>
      </c>
      <c r="F28" s="13"/>
      <c r="G28" s="13">
        <f t="shared" si="0"/>
        <v>0</v>
      </c>
      <c r="H28" s="14" t="s">
        <v>103</v>
      </c>
      <c r="I28" s="13"/>
      <c r="J28" s="13"/>
    </row>
    <row r="29" ht="81" customHeight="1" spans="1:10">
      <c r="A29" s="13" t="s">
        <v>104</v>
      </c>
      <c r="B29" s="13" t="s">
        <v>86</v>
      </c>
      <c r="C29" s="13" t="s">
        <v>87</v>
      </c>
      <c r="D29" s="13" t="s">
        <v>20</v>
      </c>
      <c r="E29" s="13" t="s">
        <v>15</v>
      </c>
      <c r="F29" s="13"/>
      <c r="G29" s="13">
        <f t="shared" si="0"/>
        <v>0</v>
      </c>
      <c r="H29" s="14" t="s">
        <v>88</v>
      </c>
      <c r="I29" s="13"/>
      <c r="J29" s="13"/>
    </row>
    <row r="30" ht="75" customHeight="1" spans="1:10">
      <c r="A30" s="13" t="s">
        <v>105</v>
      </c>
      <c r="B30" s="13" t="s">
        <v>106</v>
      </c>
      <c r="C30" s="13" t="s">
        <v>107</v>
      </c>
      <c r="D30" s="13" t="s">
        <v>20</v>
      </c>
      <c r="E30" s="13" t="s">
        <v>15</v>
      </c>
      <c r="F30" s="13"/>
      <c r="G30" s="13">
        <f t="shared" si="0"/>
        <v>0</v>
      </c>
      <c r="H30" s="14" t="s">
        <v>108</v>
      </c>
      <c r="I30" s="13"/>
      <c r="J30" s="13"/>
    </row>
    <row r="31" ht="21" customHeight="1" spans="1:10">
      <c r="A31" s="10" t="s">
        <v>109</v>
      </c>
      <c r="B31" s="10"/>
      <c r="C31" s="10"/>
      <c r="D31" s="13"/>
      <c r="E31" s="11"/>
      <c r="F31" s="11"/>
      <c r="G31" s="13">
        <f t="shared" si="0"/>
        <v>0</v>
      </c>
      <c r="H31" s="12"/>
      <c r="I31" s="3"/>
      <c r="J31" s="17"/>
    </row>
    <row r="32" ht="81" customHeight="1" spans="1:10">
      <c r="A32" s="13" t="s">
        <v>110</v>
      </c>
      <c r="B32" s="13" t="s">
        <v>111</v>
      </c>
      <c r="C32" s="13" t="s">
        <v>112</v>
      </c>
      <c r="D32" s="13" t="s">
        <v>20</v>
      </c>
      <c r="E32" s="13" t="s">
        <v>15</v>
      </c>
      <c r="F32" s="13"/>
      <c r="G32" s="13">
        <f t="shared" si="0"/>
        <v>0</v>
      </c>
      <c r="H32" s="14" t="s">
        <v>84</v>
      </c>
      <c r="I32" s="13" t="s">
        <v>113</v>
      </c>
      <c r="J32" s="13"/>
    </row>
    <row r="33" ht="81" customHeight="1" spans="1:10">
      <c r="A33" s="13" t="s">
        <v>114</v>
      </c>
      <c r="B33" s="13" t="s">
        <v>115</v>
      </c>
      <c r="C33" s="13" t="s">
        <v>116</v>
      </c>
      <c r="D33" s="13" t="s">
        <v>20</v>
      </c>
      <c r="E33" s="13" t="s">
        <v>15</v>
      </c>
      <c r="F33" s="13"/>
      <c r="G33" s="13">
        <f t="shared" si="0"/>
        <v>0</v>
      </c>
      <c r="H33" s="14" t="s">
        <v>33</v>
      </c>
      <c r="I33" s="13"/>
      <c r="J33" s="13"/>
    </row>
    <row r="34" ht="148.5" customHeight="1" spans="1:10">
      <c r="A34" s="13" t="s">
        <v>117</v>
      </c>
      <c r="B34" s="13" t="s">
        <v>118</v>
      </c>
      <c r="C34" s="13" t="s">
        <v>14</v>
      </c>
      <c r="D34" s="13">
        <v>1</v>
      </c>
      <c r="E34" s="13" t="s">
        <v>15</v>
      </c>
      <c r="F34" s="13"/>
      <c r="G34" s="13">
        <f t="shared" si="0"/>
        <v>0</v>
      </c>
      <c r="H34" s="14" t="s">
        <v>119</v>
      </c>
      <c r="I34" s="13"/>
      <c r="J34" s="13"/>
    </row>
    <row r="35" ht="75" customHeight="1" spans="1:10">
      <c r="A35" s="13" t="s">
        <v>120</v>
      </c>
      <c r="B35" s="13" t="s">
        <v>121</v>
      </c>
      <c r="C35" s="13" t="s">
        <v>122</v>
      </c>
      <c r="D35" s="13" t="s">
        <v>20</v>
      </c>
      <c r="E35" s="13" t="s">
        <v>15</v>
      </c>
      <c r="F35" s="13"/>
      <c r="G35" s="13">
        <f t="shared" si="0"/>
        <v>0</v>
      </c>
      <c r="H35" s="14" t="s">
        <v>123</v>
      </c>
      <c r="I35" s="13"/>
      <c r="J35" s="13"/>
    </row>
    <row r="36" ht="75" customHeight="1" spans="1:10">
      <c r="A36" s="13" t="s">
        <v>124</v>
      </c>
      <c r="B36" s="13" t="s">
        <v>125</v>
      </c>
      <c r="C36" s="13" t="s">
        <v>126</v>
      </c>
      <c r="D36" s="13" t="s">
        <v>20</v>
      </c>
      <c r="E36" s="13" t="s">
        <v>15</v>
      </c>
      <c r="F36" s="13"/>
      <c r="G36" s="13">
        <f t="shared" si="0"/>
        <v>0</v>
      </c>
      <c r="H36" s="14" t="s">
        <v>127</v>
      </c>
      <c r="I36" s="13"/>
      <c r="J36" s="13"/>
    </row>
    <row r="37" ht="94.5" customHeight="1" spans="1:10">
      <c r="A37" s="13" t="s">
        <v>128</v>
      </c>
      <c r="B37" s="13" t="s">
        <v>129</v>
      </c>
      <c r="C37" s="13" t="s">
        <v>130</v>
      </c>
      <c r="D37" s="13" t="s">
        <v>20</v>
      </c>
      <c r="E37" s="13" t="s">
        <v>15</v>
      </c>
      <c r="F37" s="13"/>
      <c r="G37" s="13">
        <f t="shared" si="0"/>
        <v>0</v>
      </c>
      <c r="H37" s="14" t="s">
        <v>131</v>
      </c>
      <c r="I37" s="13"/>
      <c r="J37" s="13"/>
    </row>
    <row r="38" ht="81" customHeight="1" spans="1:10">
      <c r="A38" s="13" t="s">
        <v>132</v>
      </c>
      <c r="B38" s="13" t="s">
        <v>133</v>
      </c>
      <c r="C38" s="13" t="s">
        <v>134</v>
      </c>
      <c r="D38" s="13" t="s">
        <v>20</v>
      </c>
      <c r="E38" s="13" t="s">
        <v>15</v>
      </c>
      <c r="F38" s="13"/>
      <c r="G38" s="13">
        <f t="shared" si="0"/>
        <v>0</v>
      </c>
      <c r="H38" s="14" t="s">
        <v>135</v>
      </c>
      <c r="I38" s="13"/>
      <c r="J38" s="13"/>
    </row>
    <row r="39" ht="148.5" customHeight="1" spans="1:10">
      <c r="A39" s="13" t="s">
        <v>136</v>
      </c>
      <c r="B39" s="13" t="s">
        <v>13</v>
      </c>
      <c r="C39" s="13" t="s">
        <v>14</v>
      </c>
      <c r="D39" s="13">
        <v>2</v>
      </c>
      <c r="E39" s="13" t="s">
        <v>15</v>
      </c>
      <c r="F39" s="13"/>
      <c r="G39" s="13">
        <f t="shared" si="0"/>
        <v>0</v>
      </c>
      <c r="H39" s="14" t="s">
        <v>137</v>
      </c>
      <c r="I39" s="13"/>
      <c r="J39" s="13"/>
    </row>
    <row r="40" ht="148.5" customHeight="1" spans="1:10">
      <c r="A40" s="13" t="s">
        <v>138</v>
      </c>
      <c r="B40" s="13" t="s">
        <v>118</v>
      </c>
      <c r="C40" s="13" t="s">
        <v>14</v>
      </c>
      <c r="D40" s="13" t="s">
        <v>20</v>
      </c>
      <c r="E40" s="13" t="s">
        <v>15</v>
      </c>
      <c r="F40" s="13"/>
      <c r="G40" s="13">
        <f t="shared" si="0"/>
        <v>0</v>
      </c>
      <c r="H40" s="14" t="s">
        <v>137</v>
      </c>
      <c r="I40" s="13"/>
      <c r="J40" s="13"/>
    </row>
    <row r="41" ht="75" customHeight="1" spans="1:10">
      <c r="A41" s="13" t="s">
        <v>139</v>
      </c>
      <c r="B41" s="13" t="s">
        <v>140</v>
      </c>
      <c r="C41" s="13" t="s">
        <v>141</v>
      </c>
      <c r="D41" s="13" t="s">
        <v>20</v>
      </c>
      <c r="E41" s="13" t="s">
        <v>15</v>
      </c>
      <c r="F41" s="13"/>
      <c r="G41" s="13">
        <f t="shared" si="0"/>
        <v>0</v>
      </c>
      <c r="H41" s="14" t="s">
        <v>142</v>
      </c>
      <c r="I41" s="13"/>
      <c r="J41" s="20"/>
    </row>
    <row r="42" ht="75" customHeight="1" spans="1:10">
      <c r="A42" s="13" t="s">
        <v>143</v>
      </c>
      <c r="B42" s="13" t="s">
        <v>144</v>
      </c>
      <c r="C42" s="13" t="s">
        <v>145</v>
      </c>
      <c r="D42" s="13" t="s">
        <v>20</v>
      </c>
      <c r="E42" s="13" t="s">
        <v>15</v>
      </c>
      <c r="F42" s="13"/>
      <c r="G42" s="13">
        <f t="shared" si="0"/>
        <v>0</v>
      </c>
      <c r="H42" s="14" t="s">
        <v>146</v>
      </c>
      <c r="I42" s="13"/>
      <c r="J42" s="11"/>
    </row>
    <row r="43" ht="75" customHeight="1" spans="1:10">
      <c r="A43" s="13" t="s">
        <v>147</v>
      </c>
      <c r="B43" s="13" t="s">
        <v>148</v>
      </c>
      <c r="C43" s="13" t="s">
        <v>149</v>
      </c>
      <c r="D43" s="13">
        <v>2</v>
      </c>
      <c r="E43" s="13" t="s">
        <v>15</v>
      </c>
      <c r="F43" s="13"/>
      <c r="G43" s="13">
        <f t="shared" si="0"/>
        <v>0</v>
      </c>
      <c r="H43" s="14"/>
      <c r="I43" s="13" t="s">
        <v>150</v>
      </c>
      <c r="J43" s="13"/>
    </row>
    <row r="44" ht="81" customHeight="1" spans="1:10">
      <c r="A44" s="13" t="s">
        <v>151</v>
      </c>
      <c r="B44" s="13" t="s">
        <v>152</v>
      </c>
      <c r="C44" s="13" t="s">
        <v>153</v>
      </c>
      <c r="D44" s="13" t="s">
        <v>20</v>
      </c>
      <c r="E44" s="13" t="s">
        <v>15</v>
      </c>
      <c r="F44" s="13"/>
      <c r="G44" s="13">
        <f t="shared" si="0"/>
        <v>0</v>
      </c>
      <c r="H44" s="14" t="s">
        <v>33</v>
      </c>
      <c r="I44" s="13"/>
      <c r="J44" s="13"/>
    </row>
    <row r="45" ht="75" customHeight="1" spans="1:10">
      <c r="A45" s="13" t="s">
        <v>154</v>
      </c>
      <c r="B45" s="13" t="s">
        <v>155</v>
      </c>
      <c r="C45" s="13" t="s">
        <v>156</v>
      </c>
      <c r="D45" s="13" t="s">
        <v>20</v>
      </c>
      <c r="E45" s="13" t="s">
        <v>15</v>
      </c>
      <c r="F45" s="13"/>
      <c r="G45" s="13">
        <f t="shared" si="0"/>
        <v>0</v>
      </c>
      <c r="H45" s="14" t="s">
        <v>157</v>
      </c>
      <c r="I45" s="13"/>
      <c r="J45" s="13"/>
    </row>
    <row r="46" ht="75" customHeight="1" spans="1:10">
      <c r="A46" s="13" t="s">
        <v>158</v>
      </c>
      <c r="B46" s="13" t="s">
        <v>159</v>
      </c>
      <c r="C46" s="13" t="s">
        <v>160</v>
      </c>
      <c r="D46" s="13" t="s">
        <v>20</v>
      </c>
      <c r="E46" s="13" t="s">
        <v>15</v>
      </c>
      <c r="F46" s="13"/>
      <c r="G46" s="13">
        <f t="shared" si="0"/>
        <v>0</v>
      </c>
      <c r="H46" s="14" t="s">
        <v>161</v>
      </c>
      <c r="I46" s="13"/>
      <c r="J46" s="21"/>
    </row>
    <row r="47" ht="75" customHeight="1" spans="1:10">
      <c r="A47" s="13" t="s">
        <v>162</v>
      </c>
      <c r="B47" s="13" t="s">
        <v>163</v>
      </c>
      <c r="C47" s="13" t="s">
        <v>164</v>
      </c>
      <c r="D47" s="13" t="s">
        <v>20</v>
      </c>
      <c r="E47" s="13" t="s">
        <v>15</v>
      </c>
      <c r="F47" s="13"/>
      <c r="G47" s="13">
        <f t="shared" si="0"/>
        <v>0</v>
      </c>
      <c r="H47" s="14" t="s">
        <v>165</v>
      </c>
      <c r="I47" s="13"/>
      <c r="J47" s="13"/>
    </row>
    <row r="48" s="2" customFormat="1" ht="21" customHeight="1" spans="1:10">
      <c r="A48" s="10" t="s">
        <v>166</v>
      </c>
      <c r="B48" s="10"/>
      <c r="C48" s="10"/>
      <c r="D48" s="13"/>
      <c r="E48" s="11"/>
      <c r="F48" s="11"/>
      <c r="G48" s="13">
        <f t="shared" ref="G48:G53" si="1">F48*D48</f>
        <v>0</v>
      </c>
      <c r="H48" s="12"/>
      <c r="I48" s="3"/>
      <c r="J48" s="17"/>
    </row>
    <row r="49" s="2" customFormat="1" ht="75" customHeight="1" spans="1:10">
      <c r="A49" s="13" t="s">
        <v>167</v>
      </c>
      <c r="B49" s="16" t="s">
        <v>168</v>
      </c>
      <c r="C49" s="16" t="s">
        <v>169</v>
      </c>
      <c r="D49" s="13">
        <v>1</v>
      </c>
      <c r="E49" s="13" t="s">
        <v>15</v>
      </c>
      <c r="F49" s="13"/>
      <c r="G49" s="13">
        <f t="shared" si="1"/>
        <v>0</v>
      </c>
      <c r="H49" s="14" t="s">
        <v>170</v>
      </c>
      <c r="I49" s="13"/>
      <c r="J49" s="13"/>
    </row>
    <row r="50" s="2" customFormat="1" ht="75" customHeight="1" spans="1:10">
      <c r="A50" s="13" t="s">
        <v>171</v>
      </c>
      <c r="B50" s="16" t="s">
        <v>172</v>
      </c>
      <c r="C50" s="16" t="s">
        <v>173</v>
      </c>
      <c r="D50" s="13">
        <v>3</v>
      </c>
      <c r="E50" s="13" t="s">
        <v>174</v>
      </c>
      <c r="F50" s="13"/>
      <c r="G50" s="13">
        <f t="shared" si="1"/>
        <v>0</v>
      </c>
      <c r="H50" s="14" t="s">
        <v>175</v>
      </c>
      <c r="I50" s="13"/>
      <c r="J50" s="13"/>
    </row>
    <row r="51" s="2" customFormat="1" ht="75" customHeight="1" spans="1:10">
      <c r="A51" s="13" t="s">
        <v>176</v>
      </c>
      <c r="B51" s="16" t="s">
        <v>177</v>
      </c>
      <c r="C51" s="16" t="s">
        <v>178</v>
      </c>
      <c r="D51" s="16">
        <v>27</v>
      </c>
      <c r="E51" s="16" t="s">
        <v>179</v>
      </c>
      <c r="F51" s="13"/>
      <c r="G51" s="13">
        <f t="shared" si="1"/>
        <v>0</v>
      </c>
      <c r="H51" s="14" t="s">
        <v>180</v>
      </c>
      <c r="I51" s="13"/>
      <c r="J51" s="13"/>
    </row>
    <row r="52" s="2" customFormat="1" ht="75" customHeight="1" spans="1:10">
      <c r="A52" s="13" t="s">
        <v>181</v>
      </c>
      <c r="B52" s="16" t="s">
        <v>182</v>
      </c>
      <c r="C52" s="16"/>
      <c r="D52" s="16">
        <v>8</v>
      </c>
      <c r="E52" s="16" t="s">
        <v>183</v>
      </c>
      <c r="F52" s="13"/>
      <c r="G52" s="13">
        <f t="shared" si="1"/>
        <v>0</v>
      </c>
      <c r="H52" s="14"/>
      <c r="I52" s="13"/>
      <c r="J52" s="13"/>
    </row>
    <row r="53" s="2" customFormat="1" ht="75" customHeight="1" spans="1:10">
      <c r="A53" s="13" t="s">
        <v>184</v>
      </c>
      <c r="B53" s="16" t="s">
        <v>185</v>
      </c>
      <c r="C53" s="13"/>
      <c r="D53" s="13">
        <v>1</v>
      </c>
      <c r="E53" s="13" t="s">
        <v>186</v>
      </c>
      <c r="F53" s="13"/>
      <c r="G53" s="13">
        <f t="shared" si="1"/>
        <v>0</v>
      </c>
      <c r="H53" s="14"/>
      <c r="I53" s="13"/>
      <c r="J53" s="13"/>
    </row>
    <row r="54" s="3" customFormat="1" ht="34.5" customHeight="1" spans="1:10">
      <c r="A54" s="17"/>
      <c r="B54" s="17"/>
      <c r="C54" s="17"/>
      <c r="D54" s="13"/>
      <c r="E54" s="17"/>
      <c r="F54" s="17" t="s">
        <v>187</v>
      </c>
      <c r="G54" s="17">
        <f>SUM(G4:G53)</f>
        <v>0</v>
      </c>
      <c r="H54" s="18"/>
      <c r="I54" s="17"/>
      <c r="J54" s="17"/>
    </row>
    <row r="56" customHeight="1" spans="2:2">
      <c r="B56" s="19"/>
    </row>
  </sheetData>
  <autoFilter ref="A2:J54">
    <extLst/>
  </autoFilter>
  <mergeCells count="9">
    <mergeCell ref="A1:J1"/>
    <mergeCell ref="A3:B3"/>
    <mergeCell ref="A3:B3"/>
    <mergeCell ref="A23:B23"/>
    <mergeCell ref="A23:B23"/>
    <mergeCell ref="A31:B31"/>
    <mergeCell ref="A31:B31"/>
    <mergeCell ref="A48:B48"/>
    <mergeCell ref="A54:C54"/>
  </mergeCells>
  <pageMargins left="0.275" right="0.196527777777778" top="0.275" bottom="0.118055555555556" header="0.196527777777778" footer="0.236111111111111"/>
  <pageSetup paperSize="9" scale="74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2023-06-13T00:34:00Z</dcterms:created>
  <dcterms:modified xsi:type="dcterms:W3CDTF">2023-06-25T11:20:39Z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6811CAFAE03640A6A4AF062CEE22CB38_13</vt:lpwstr>
  </property>
  <property fmtid="{D5CDD505-2E9C-101B-9397-08002B2CF9AE}" pid="3" name="KSOProductBuildVer">
    <vt:lpwstr>2052-11.1.0.14309</vt:lpwstr>
  </property>
</Properties>
</file>