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清单" sheetId="1" r:id="rId1"/>
  </sheets>
  <calcPr calcId="144525"/>
</workbook>
</file>

<file path=xl/sharedStrings.xml><?xml version="1.0" encoding="utf-8"?>
<sst xmlns="http://schemas.openxmlformats.org/spreadsheetml/2006/main" count="92" uniqueCount="35">
  <si>
    <t>福州日报社书香大楼提升改造项目清单</t>
  </si>
  <si>
    <t>改造升级清单（3楼）</t>
  </si>
  <si>
    <t>序号</t>
  </si>
  <si>
    <t>名称</t>
  </si>
  <si>
    <t>型号</t>
  </si>
  <si>
    <t>数量</t>
  </si>
  <si>
    <t>单位</t>
  </si>
  <si>
    <t>单价</t>
  </si>
  <si>
    <t>税前金额</t>
  </si>
  <si>
    <t>税率</t>
  </si>
  <si>
    <t>税额</t>
  </si>
  <si>
    <t>含税金额</t>
  </si>
  <si>
    <t>冷暖3匹天花机</t>
  </si>
  <si>
    <t>台</t>
  </si>
  <si>
    <t>冷暖5匹天花机</t>
  </si>
  <si>
    <t>设备造价（元）</t>
  </si>
  <si>
    <t>安装费（含拆机）</t>
  </si>
  <si>
    <t>项</t>
  </si>
  <si>
    <t>天花机铜管</t>
  </si>
  <si>
    <t>铜管加长</t>
  </si>
  <si>
    <t>米</t>
  </si>
  <si>
    <t>旧吊顶换新</t>
  </si>
  <si>
    <t>m2</t>
  </si>
  <si>
    <t>旧吊顶拆除</t>
  </si>
  <si>
    <t>保温排水管</t>
  </si>
  <si>
    <t>室外机架子</t>
  </si>
  <si>
    <t>个</t>
  </si>
  <si>
    <t>4平方电源线</t>
  </si>
  <si>
    <t>灯具</t>
  </si>
  <si>
    <t>盏</t>
  </si>
  <si>
    <t>材料及安装造价（元）</t>
  </si>
  <si>
    <t>改造升级清单（8楼）</t>
  </si>
  <si>
    <t>吊顶修复</t>
  </si>
  <si>
    <t>改造升级清单（9楼）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</si>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</sst>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u/>
      <sz val="10"/>
      <color rgb="FF551A8B"/>
      <name val="Arial"/>
      <charset val="134"/>
    </font>
    <font>
      <u/>
      <sz val="10"/>
      <color rgb="FF551A8B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50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9" fontId="2" fillId="0" borderId="1" xfId="50" applyNumberFormat="1" applyFont="1" applyBorder="1" applyAlignment="1">
      <alignment horizontal="center" vertical="center" wrapText="1"/>
    </xf>
    <xf numFmtId="176" fontId="3" fillId="0" borderId="1" xfId="52" applyNumberFormat="1" applyFont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176" fontId="3" fillId="2" borderId="1" xfId="52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/>
    </xf>
    <xf numFmtId="9" fontId="2" fillId="2" borderId="1" xfId="50" applyNumberFormat="1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2" borderId="1" xfId="5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2_1" xfId="50"/>
    <cellStyle name="常规_Sheet1" xfId="51"/>
    <cellStyle name="常规_Sheet1_1_Sheet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422694</xdr:colOff>
      <xdr:row>1</xdr:row>
      <xdr:rowOff>0</xdr:rowOff>
    </xdr:from>
    <xdr:to>
      <xdr:col>1</xdr:col>
      <xdr:colOff>733245</xdr:colOff>
      <xdr:row>1</xdr:row>
      <xdr:rowOff>17253</xdr:rowOff>
    </xdr:to>
    <xdr:pic>
      <xdr:nvPicPr>
        <xdr:cNvPr id="2" name="Picture 1" descr="04"/>
        <xdr:cNvPicPr>
          <a:picLocks noChangeAspect="1" noChangeArrowheads="1"/>
        </xdr:cNvPicPr>
      </xdr:nvPicPr>
      <xdr:blipFill>
        <a:blip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4325" y="266700"/>
          <a:ext cx="732790" cy="17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422694</xdr:colOff>
      <xdr:row>15</xdr:row>
      <xdr:rowOff>0</xdr:rowOff>
    </xdr:from>
    <xdr:to>
      <xdr:col>1</xdr:col>
      <xdr:colOff>733245</xdr:colOff>
      <xdr:row>15</xdr:row>
      <xdr:rowOff>17253</xdr:rowOff>
    </xdr:to>
    <xdr:pic>
      <xdr:nvPicPr>
        <xdr:cNvPr id="3" name="Picture 1" descr="04"/>
        <xdr:cNvPicPr>
          <a:picLocks noChangeAspect="1" noChangeArrowheads="1"/>
        </xdr:cNvPicPr>
      </xdr:nvPicPr>
      <xdr:blipFill>
        <a:blip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4325" y="3914775"/>
          <a:ext cx="732790" cy="17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422694</xdr:colOff>
      <xdr:row>27</xdr:row>
      <xdr:rowOff>0</xdr:rowOff>
    </xdr:from>
    <xdr:to>
      <xdr:col>1</xdr:col>
      <xdr:colOff>733245</xdr:colOff>
      <xdr:row>27</xdr:row>
      <xdr:rowOff>17253</xdr:rowOff>
    </xdr:to>
    <xdr:pic>
      <xdr:nvPicPr>
        <xdr:cNvPr id="4" name="Picture 1" descr="04"/>
        <xdr:cNvPicPr>
          <a:picLocks noChangeAspect="1" noChangeArrowheads="1"/>
        </xdr:cNvPicPr>
      </xdr:nvPicPr>
      <xdr:blipFill>
        <a:blip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4325" y="6470650"/>
          <a:ext cx="732790" cy="17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o.com/s?q=m%C2%B2&amp;psid=928aba194b03d6b92328033f2bc5f35f&amp;eci=&amp;nlpv=global_a1_dt&amp;src=pdr_guide_3.5&amp;fr=hao_360so_a1004_suggest_b_cube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workbookViewId="0">
      <selection activeCell="C30" sqref="C30"/>
    </sheetView>
  </sheetViews>
  <sheetFormatPr defaultColWidth="9" defaultRowHeight="13.5"/>
  <cols>
    <col min="1" max="1" width="4.125" customWidth="1"/>
    <col min="2" max="2" width="18.125" customWidth="1"/>
    <col min="3" max="3" width="8.375" customWidth="1"/>
    <col min="4" max="6" width="4.125" customWidth="1"/>
    <col min="7" max="7" width="7.625" customWidth="1"/>
    <col min="8" max="9" width="4.125" customWidth="1"/>
    <col min="10" max="10" width="7.625" customWidth="1"/>
  </cols>
  <sheetData>
    <row r="1" ht="2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3">
        <v>1</v>
      </c>
      <c r="B4" s="5" t="s">
        <v>12</v>
      </c>
      <c r="C4" s="5"/>
      <c r="D4" s="3">
        <v>2</v>
      </c>
      <c r="E4" s="3" t="s">
        <v>13</v>
      </c>
      <c r="F4" s="4"/>
      <c r="G4" s="3">
        <f t="shared" ref="G4:G14" si="0">F4*D4</f>
        <v>0</v>
      </c>
      <c r="H4" s="6">
        <v>0.09</v>
      </c>
      <c r="I4" s="3">
        <f>G4*0.09</f>
        <v>0</v>
      </c>
      <c r="J4" s="3">
        <f>G4+I4</f>
        <v>0</v>
      </c>
    </row>
    <row r="5" ht="21" customHeight="1" spans="1:10">
      <c r="A5" s="3">
        <v>2</v>
      </c>
      <c r="B5" s="7" t="s">
        <v>14</v>
      </c>
      <c r="C5" s="5"/>
      <c r="D5" s="3">
        <v>5</v>
      </c>
      <c r="E5" s="3" t="s">
        <v>13</v>
      </c>
      <c r="F5" s="3"/>
      <c r="G5" s="3">
        <f t="shared" si="0"/>
        <v>0</v>
      </c>
      <c r="H5" s="6">
        <v>0.09</v>
      </c>
      <c r="I5" s="3">
        <f t="shared" ref="I5:I15" si="1">G5*0.09</f>
        <v>0</v>
      </c>
      <c r="J5" s="3">
        <f t="shared" ref="J5:J15" si="2">G5+I5</f>
        <v>0</v>
      </c>
    </row>
    <row r="6" ht="21" customHeight="1" spans="1:10">
      <c r="A6" s="8"/>
      <c r="B6" s="9" t="s">
        <v>15</v>
      </c>
      <c r="C6" s="10"/>
      <c r="D6" s="8"/>
      <c r="E6" s="8"/>
      <c r="F6" s="8"/>
      <c r="G6" s="8">
        <f>SUM(G4:G5)</f>
        <v>0</v>
      </c>
      <c r="H6" s="11">
        <v>0.09</v>
      </c>
      <c r="I6" s="8">
        <f t="shared" si="1"/>
        <v>0</v>
      </c>
      <c r="J6" s="8">
        <f t="shared" si="2"/>
        <v>0</v>
      </c>
    </row>
    <row r="7" ht="21" customHeight="1" spans="1:10">
      <c r="A7" s="3">
        <v>3</v>
      </c>
      <c r="B7" s="7" t="s">
        <v>16</v>
      </c>
      <c r="C7" s="5"/>
      <c r="D7" s="3">
        <v>7</v>
      </c>
      <c r="E7" s="3" t="s">
        <v>17</v>
      </c>
      <c r="F7" s="3"/>
      <c r="G7" s="3">
        <f t="shared" si="0"/>
        <v>0</v>
      </c>
      <c r="H7" s="6">
        <v>0.09</v>
      </c>
      <c r="I7" s="3">
        <f t="shared" si="1"/>
        <v>0</v>
      </c>
      <c r="J7" s="3">
        <f t="shared" si="2"/>
        <v>0</v>
      </c>
    </row>
    <row r="8" ht="21" customHeight="1" spans="1:10">
      <c r="A8" s="3">
        <v>4</v>
      </c>
      <c r="B8" s="3" t="s">
        <v>18</v>
      </c>
      <c r="C8" s="5" t="s">
        <v>19</v>
      </c>
      <c r="D8" s="3">
        <v>175</v>
      </c>
      <c r="E8" s="12" t="s">
        <v>20</v>
      </c>
      <c r="F8" s="3"/>
      <c r="G8" s="3">
        <f t="shared" si="0"/>
        <v>0</v>
      </c>
      <c r="H8" s="6">
        <v>0.09</v>
      </c>
      <c r="I8" s="3">
        <f t="shared" si="1"/>
        <v>0</v>
      </c>
      <c r="J8" s="3">
        <f t="shared" si="2"/>
        <v>0</v>
      </c>
    </row>
    <row r="9" ht="21" customHeight="1" spans="1:10">
      <c r="A9" s="3">
        <v>5</v>
      </c>
      <c r="B9" s="3" t="s">
        <v>21</v>
      </c>
      <c r="C9" s="5"/>
      <c r="D9" s="3">
        <v>360</v>
      </c>
      <c r="E9" s="13" t="s">
        <v>22</v>
      </c>
      <c r="F9" s="3"/>
      <c r="G9" s="3">
        <f t="shared" si="0"/>
        <v>0</v>
      </c>
      <c r="H9" s="6">
        <v>0.09</v>
      </c>
      <c r="I9" s="3">
        <f t="shared" si="1"/>
        <v>0</v>
      </c>
      <c r="J9" s="3">
        <f t="shared" si="2"/>
        <v>0</v>
      </c>
    </row>
    <row r="10" ht="21" customHeight="1" spans="1:10">
      <c r="A10" s="3">
        <v>6</v>
      </c>
      <c r="B10" s="3" t="s">
        <v>23</v>
      </c>
      <c r="C10" s="5"/>
      <c r="D10" s="3">
        <v>360</v>
      </c>
      <c r="E10" s="13" t="s">
        <v>22</v>
      </c>
      <c r="F10" s="3"/>
      <c r="G10" s="3">
        <f t="shared" si="0"/>
        <v>0</v>
      </c>
      <c r="H10" s="6">
        <v>0.09</v>
      </c>
      <c r="I10" s="3">
        <f t="shared" si="1"/>
        <v>0</v>
      </c>
      <c r="J10" s="3">
        <f t="shared" si="2"/>
        <v>0</v>
      </c>
    </row>
    <row r="11" ht="21" customHeight="1" spans="1:10">
      <c r="A11" s="3">
        <v>7</v>
      </c>
      <c r="B11" s="3" t="s">
        <v>24</v>
      </c>
      <c r="C11" s="5"/>
      <c r="D11" s="3">
        <v>170</v>
      </c>
      <c r="E11" s="12" t="s">
        <v>20</v>
      </c>
      <c r="F11" s="3"/>
      <c r="G11" s="3">
        <f t="shared" si="0"/>
        <v>0</v>
      </c>
      <c r="H11" s="6">
        <v>0.09</v>
      </c>
      <c r="I11" s="3">
        <f t="shared" si="1"/>
        <v>0</v>
      </c>
      <c r="J11" s="3">
        <f t="shared" si="2"/>
        <v>0</v>
      </c>
    </row>
    <row r="12" ht="21" customHeight="1" spans="1:10">
      <c r="A12" s="3">
        <v>8</v>
      </c>
      <c r="B12" s="3" t="s">
        <v>25</v>
      </c>
      <c r="C12" s="3"/>
      <c r="D12" s="3">
        <v>3</v>
      </c>
      <c r="E12" s="3" t="s">
        <v>26</v>
      </c>
      <c r="F12" s="3"/>
      <c r="G12" s="3">
        <f t="shared" si="0"/>
        <v>0</v>
      </c>
      <c r="H12" s="6">
        <v>0.09</v>
      </c>
      <c r="I12" s="3">
        <f t="shared" si="1"/>
        <v>0</v>
      </c>
      <c r="J12" s="3">
        <f t="shared" si="2"/>
        <v>0</v>
      </c>
    </row>
    <row r="13" ht="21" customHeight="1" spans="1:10">
      <c r="A13" s="3">
        <v>9</v>
      </c>
      <c r="B13" s="3" t="s">
        <v>27</v>
      </c>
      <c r="C13" s="5"/>
      <c r="D13" s="3">
        <v>190</v>
      </c>
      <c r="E13" s="12" t="s">
        <v>20</v>
      </c>
      <c r="F13" s="3"/>
      <c r="G13" s="3">
        <f t="shared" si="0"/>
        <v>0</v>
      </c>
      <c r="H13" s="6">
        <v>0.09</v>
      </c>
      <c r="I13" s="3">
        <f t="shared" si="1"/>
        <v>0</v>
      </c>
      <c r="J13" s="3">
        <f t="shared" si="2"/>
        <v>0</v>
      </c>
    </row>
    <row r="14" ht="21" customHeight="1" spans="1:10">
      <c r="A14" s="3">
        <v>10</v>
      </c>
      <c r="B14" s="3" t="s">
        <v>28</v>
      </c>
      <c r="C14" s="5"/>
      <c r="D14" s="3">
        <v>43</v>
      </c>
      <c r="E14" s="12" t="s">
        <v>29</v>
      </c>
      <c r="F14" s="3"/>
      <c r="G14" s="3">
        <f t="shared" si="0"/>
        <v>0</v>
      </c>
      <c r="H14" s="6">
        <v>0.09</v>
      </c>
      <c r="I14" s="3">
        <f t="shared" si="1"/>
        <v>0</v>
      </c>
      <c r="J14" s="3">
        <f t="shared" si="2"/>
        <v>0</v>
      </c>
    </row>
    <row r="15" ht="21" customHeight="1" spans="1:10">
      <c r="A15" s="8"/>
      <c r="B15" s="8" t="s">
        <v>30</v>
      </c>
      <c r="C15" s="10"/>
      <c r="D15" s="8"/>
      <c r="E15" s="14"/>
      <c r="F15" s="8"/>
      <c r="G15" s="8">
        <f>SUM(G7:G14)</f>
        <v>0</v>
      </c>
      <c r="H15" s="11">
        <v>0.09</v>
      </c>
      <c r="I15" s="8">
        <f t="shared" si="1"/>
        <v>0</v>
      </c>
      <c r="J15" s="8">
        <f t="shared" si="2"/>
        <v>0</v>
      </c>
    </row>
    <row r="16" ht="14.25" spans="1:10">
      <c r="A16" s="2" t="s">
        <v>31</v>
      </c>
      <c r="B16" s="2"/>
      <c r="C16" s="2"/>
      <c r="D16" s="2"/>
      <c r="E16" s="2"/>
      <c r="F16" s="2"/>
      <c r="G16" s="2"/>
      <c r="H16" s="2"/>
      <c r="I16" s="2"/>
      <c r="J16" s="2"/>
    </row>
    <row r="17" ht="17" customHeight="1" spans="1:10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4" t="s">
        <v>7</v>
      </c>
      <c r="G17" s="3" t="s">
        <v>8</v>
      </c>
      <c r="H17" s="3" t="s">
        <v>9</v>
      </c>
      <c r="I17" s="3" t="s">
        <v>10</v>
      </c>
      <c r="J17" s="3" t="s">
        <v>11</v>
      </c>
    </row>
    <row r="18" ht="17" customHeight="1" spans="1:10">
      <c r="A18" s="3">
        <v>1</v>
      </c>
      <c r="B18" s="7" t="s">
        <v>14</v>
      </c>
      <c r="C18" s="5"/>
      <c r="D18" s="3">
        <v>1</v>
      </c>
      <c r="E18" s="3" t="s">
        <v>13</v>
      </c>
      <c r="F18" s="3"/>
      <c r="G18" s="3">
        <f t="shared" ref="G18:G26" si="3">F18*D18</f>
        <v>0</v>
      </c>
      <c r="H18" s="6">
        <v>0.09</v>
      </c>
      <c r="I18" s="3">
        <f t="shared" ref="I18:I27" si="4">G18*0.09</f>
        <v>0</v>
      </c>
      <c r="J18" s="3">
        <f t="shared" ref="J18:J27" si="5">G18+I18</f>
        <v>0</v>
      </c>
    </row>
    <row r="19" ht="17" customHeight="1" spans="1:10">
      <c r="A19" s="8"/>
      <c r="B19" s="9" t="s">
        <v>15</v>
      </c>
      <c r="C19" s="10"/>
      <c r="D19" s="8"/>
      <c r="E19" s="8"/>
      <c r="F19" s="8"/>
      <c r="G19" s="8">
        <f>SUM(G18:G18)</f>
        <v>0</v>
      </c>
      <c r="H19" s="11">
        <v>0.09</v>
      </c>
      <c r="I19" s="8">
        <f t="shared" si="4"/>
        <v>0</v>
      </c>
      <c r="J19" s="8">
        <f t="shared" si="5"/>
        <v>0</v>
      </c>
    </row>
    <row r="20" ht="17" customHeight="1" spans="1:10">
      <c r="A20" s="3">
        <v>2</v>
      </c>
      <c r="B20" s="7" t="s">
        <v>16</v>
      </c>
      <c r="C20" s="5"/>
      <c r="D20" s="3">
        <v>2</v>
      </c>
      <c r="E20" s="3" t="s">
        <v>17</v>
      </c>
      <c r="F20" s="3"/>
      <c r="G20" s="3">
        <f t="shared" si="3"/>
        <v>0</v>
      </c>
      <c r="H20" s="6">
        <v>0.09</v>
      </c>
      <c r="I20" s="3">
        <f t="shared" si="4"/>
        <v>0</v>
      </c>
      <c r="J20" s="3">
        <f t="shared" si="5"/>
        <v>0</v>
      </c>
    </row>
    <row r="21" ht="17" customHeight="1" spans="1:10">
      <c r="A21" s="3">
        <v>3</v>
      </c>
      <c r="B21" s="3" t="s">
        <v>18</v>
      </c>
      <c r="C21" s="5" t="s">
        <v>19</v>
      </c>
      <c r="D21" s="3">
        <v>28</v>
      </c>
      <c r="E21" s="12" t="s">
        <v>20</v>
      </c>
      <c r="F21" s="3"/>
      <c r="G21" s="3">
        <f t="shared" si="3"/>
        <v>0</v>
      </c>
      <c r="H21" s="6">
        <v>0.09</v>
      </c>
      <c r="I21" s="3">
        <f t="shared" si="4"/>
        <v>0</v>
      </c>
      <c r="J21" s="3">
        <f t="shared" si="5"/>
        <v>0</v>
      </c>
    </row>
    <row r="22" ht="17" customHeight="1" spans="1:10">
      <c r="A22" s="3">
        <v>4</v>
      </c>
      <c r="B22" s="3" t="s">
        <v>21</v>
      </c>
      <c r="C22" s="5"/>
      <c r="D22" s="3">
        <v>20</v>
      </c>
      <c r="E22" s="13" t="s">
        <v>22</v>
      </c>
      <c r="F22" s="3"/>
      <c r="G22" s="3">
        <f t="shared" si="3"/>
        <v>0</v>
      </c>
      <c r="H22" s="6">
        <v>0.09</v>
      </c>
      <c r="I22" s="3">
        <f t="shared" si="4"/>
        <v>0</v>
      </c>
      <c r="J22" s="3">
        <f t="shared" si="5"/>
        <v>0</v>
      </c>
    </row>
    <row r="23" ht="17" customHeight="1" spans="1:10">
      <c r="A23" s="3">
        <v>5</v>
      </c>
      <c r="B23" s="3" t="s">
        <v>32</v>
      </c>
      <c r="C23" s="5"/>
      <c r="D23" s="3">
        <v>1</v>
      </c>
      <c r="E23" s="15" t="s">
        <v>17</v>
      </c>
      <c r="F23" s="3"/>
      <c r="G23" s="3">
        <f t="shared" si="3"/>
        <v>0</v>
      </c>
      <c r="H23" s="6">
        <v>0.09</v>
      </c>
      <c r="I23" s="3">
        <f t="shared" si="4"/>
        <v>0</v>
      </c>
      <c r="J23" s="3">
        <f t="shared" si="5"/>
        <v>0</v>
      </c>
    </row>
    <row r="24" ht="17" customHeight="1" spans="1:10">
      <c r="A24" s="3">
        <v>6</v>
      </c>
      <c r="B24" s="3" t="s">
        <v>24</v>
      </c>
      <c r="C24" s="5"/>
      <c r="D24" s="3">
        <v>35</v>
      </c>
      <c r="E24" s="12" t="s">
        <v>20</v>
      </c>
      <c r="F24" s="3"/>
      <c r="G24" s="3">
        <f t="shared" si="3"/>
        <v>0</v>
      </c>
      <c r="H24" s="6">
        <v>0.09</v>
      </c>
      <c r="I24" s="3">
        <f t="shared" si="4"/>
        <v>0</v>
      </c>
      <c r="J24" s="3">
        <f t="shared" si="5"/>
        <v>0</v>
      </c>
    </row>
    <row r="25" ht="17" customHeight="1" spans="1:10">
      <c r="A25" s="3">
        <v>7</v>
      </c>
      <c r="B25" s="3" t="s">
        <v>25</v>
      </c>
      <c r="C25" s="3"/>
      <c r="D25" s="3">
        <v>1</v>
      </c>
      <c r="E25" s="3" t="s">
        <v>26</v>
      </c>
      <c r="F25" s="3"/>
      <c r="G25" s="3">
        <f t="shared" si="3"/>
        <v>0</v>
      </c>
      <c r="H25" s="6">
        <v>0.09</v>
      </c>
      <c r="I25" s="3">
        <f t="shared" si="4"/>
        <v>0</v>
      </c>
      <c r="J25" s="3">
        <f t="shared" si="5"/>
        <v>0</v>
      </c>
    </row>
    <row r="26" ht="17" customHeight="1" spans="1:10">
      <c r="A26" s="3">
        <v>8</v>
      </c>
      <c r="B26" s="3" t="s">
        <v>27</v>
      </c>
      <c r="C26" s="5"/>
      <c r="D26" s="3">
        <v>48</v>
      </c>
      <c r="E26" s="12" t="s">
        <v>20</v>
      </c>
      <c r="F26" s="3"/>
      <c r="G26" s="3">
        <f t="shared" si="3"/>
        <v>0</v>
      </c>
      <c r="H26" s="6">
        <v>0.09</v>
      </c>
      <c r="I26" s="3">
        <f t="shared" si="4"/>
        <v>0</v>
      </c>
      <c r="J26" s="3">
        <f t="shared" si="5"/>
        <v>0</v>
      </c>
    </row>
    <row r="27" ht="17" customHeight="1" spans="1:10">
      <c r="A27" s="8"/>
      <c r="B27" s="8" t="s">
        <v>30</v>
      </c>
      <c r="C27" s="10"/>
      <c r="D27" s="8"/>
      <c r="E27" s="14"/>
      <c r="F27" s="8"/>
      <c r="G27" s="8">
        <f>SUM(G20:G26)</f>
        <v>0</v>
      </c>
      <c r="H27" s="11">
        <v>0.09</v>
      </c>
      <c r="I27" s="8">
        <f t="shared" si="4"/>
        <v>0</v>
      </c>
      <c r="J27" s="8">
        <f t="shared" si="5"/>
        <v>0</v>
      </c>
    </row>
    <row r="28" ht="14.25" spans="1:10">
      <c r="A28" s="2" t="s">
        <v>33</v>
      </c>
      <c r="B28" s="2"/>
      <c r="C28" s="2"/>
      <c r="D28" s="2"/>
      <c r="E28" s="2"/>
      <c r="F28" s="2"/>
      <c r="G28" s="2"/>
      <c r="H28" s="2"/>
      <c r="I28" s="2"/>
      <c r="J28" s="2"/>
    </row>
    <row r="29" ht="18" customHeight="1" spans="1:10">
      <c r="A29" s="3" t="s">
        <v>2</v>
      </c>
      <c r="B29" s="3" t="s">
        <v>3</v>
      </c>
      <c r="C29" s="3" t="s">
        <v>4</v>
      </c>
      <c r="D29" s="3" t="s">
        <v>5</v>
      </c>
      <c r="E29" s="3" t="s">
        <v>6</v>
      </c>
      <c r="F29" s="4" t="s">
        <v>7</v>
      </c>
      <c r="G29" s="3" t="s">
        <v>8</v>
      </c>
      <c r="H29" s="3" t="s">
        <v>9</v>
      </c>
      <c r="I29" s="3" t="s">
        <v>10</v>
      </c>
      <c r="J29" s="3" t="s">
        <v>11</v>
      </c>
    </row>
    <row r="30" ht="18" customHeight="1" spans="1:10">
      <c r="A30" s="3">
        <v>1</v>
      </c>
      <c r="B30" s="7" t="s">
        <v>14</v>
      </c>
      <c r="C30" s="5"/>
      <c r="D30" s="3">
        <v>1</v>
      </c>
      <c r="E30" s="3" t="s">
        <v>13</v>
      </c>
      <c r="F30" s="3"/>
      <c r="G30" s="3">
        <f>F30*D30</f>
        <v>0</v>
      </c>
      <c r="H30" s="6">
        <v>0.09</v>
      </c>
      <c r="I30" s="3">
        <f t="shared" ref="I30:I37" si="6">G30*0.09</f>
        <v>0</v>
      </c>
      <c r="J30" s="3">
        <f t="shared" ref="J30:J37" si="7">G30+I30</f>
        <v>0</v>
      </c>
    </row>
    <row r="31" ht="18" customHeight="1" spans="1:10">
      <c r="A31" s="8"/>
      <c r="B31" s="9" t="s">
        <v>15</v>
      </c>
      <c r="C31" s="10"/>
      <c r="D31" s="8"/>
      <c r="E31" s="8"/>
      <c r="F31" s="8"/>
      <c r="G31" s="8">
        <f>SUM(G30:G30)</f>
        <v>0</v>
      </c>
      <c r="H31" s="11">
        <v>0.09</v>
      </c>
      <c r="I31" s="8">
        <f t="shared" si="6"/>
        <v>0</v>
      </c>
      <c r="J31" s="8">
        <f t="shared" si="7"/>
        <v>0</v>
      </c>
    </row>
    <row r="32" ht="18" customHeight="1" spans="1:10">
      <c r="A32" s="3">
        <v>2</v>
      </c>
      <c r="B32" s="7" t="s">
        <v>16</v>
      </c>
      <c r="C32" s="5"/>
      <c r="D32" s="3">
        <v>1</v>
      </c>
      <c r="E32" s="3" t="s">
        <v>17</v>
      </c>
      <c r="F32" s="3"/>
      <c r="G32" s="3">
        <f>F32*D32</f>
        <v>0</v>
      </c>
      <c r="H32" s="6">
        <v>0.09</v>
      </c>
      <c r="I32" s="3">
        <f t="shared" si="6"/>
        <v>0</v>
      </c>
      <c r="J32" s="3">
        <f t="shared" si="7"/>
        <v>0</v>
      </c>
    </row>
    <row r="33" ht="18" customHeight="1" spans="1:10">
      <c r="A33" s="3">
        <v>3</v>
      </c>
      <c r="B33" s="3" t="s">
        <v>18</v>
      </c>
      <c r="C33" s="5" t="s">
        <v>19</v>
      </c>
      <c r="D33" s="3">
        <v>7</v>
      </c>
      <c r="E33" s="12" t="s">
        <v>20</v>
      </c>
      <c r="F33" s="3"/>
      <c r="G33" s="3">
        <f>F33*D33</f>
        <v>0</v>
      </c>
      <c r="H33" s="6">
        <v>0.09</v>
      </c>
      <c r="I33" s="3">
        <f t="shared" si="6"/>
        <v>0</v>
      </c>
      <c r="J33" s="3">
        <f t="shared" si="7"/>
        <v>0</v>
      </c>
    </row>
    <row r="34" ht="18" customHeight="1" spans="1:10">
      <c r="A34" s="3">
        <v>4</v>
      </c>
      <c r="B34" s="3" t="s">
        <v>24</v>
      </c>
      <c r="C34" s="5"/>
      <c r="D34" s="3">
        <v>12</v>
      </c>
      <c r="E34" s="12" t="s">
        <v>20</v>
      </c>
      <c r="F34" s="3"/>
      <c r="G34" s="3">
        <f>F34*D34</f>
        <v>0</v>
      </c>
      <c r="H34" s="6">
        <v>0.09</v>
      </c>
      <c r="I34" s="3">
        <f t="shared" si="6"/>
        <v>0</v>
      </c>
      <c r="J34" s="3">
        <f t="shared" si="7"/>
        <v>0</v>
      </c>
    </row>
    <row r="35" ht="18" customHeight="1" spans="1:10">
      <c r="A35" s="3">
        <v>5</v>
      </c>
      <c r="B35" s="3" t="s">
        <v>25</v>
      </c>
      <c r="C35" s="3"/>
      <c r="D35" s="3">
        <v>1</v>
      </c>
      <c r="E35" s="3" t="s">
        <v>26</v>
      </c>
      <c r="F35" s="3"/>
      <c r="G35" s="3">
        <f>F35*D35</f>
        <v>0</v>
      </c>
      <c r="H35" s="6">
        <v>0.09</v>
      </c>
      <c r="I35" s="3">
        <f t="shared" si="6"/>
        <v>0</v>
      </c>
      <c r="J35" s="3">
        <f t="shared" si="7"/>
        <v>0</v>
      </c>
    </row>
    <row r="36" ht="18" customHeight="1" spans="1:10">
      <c r="A36" s="3">
        <v>6</v>
      </c>
      <c r="B36" s="3" t="s">
        <v>27</v>
      </c>
      <c r="C36" s="5"/>
      <c r="D36" s="3">
        <v>18</v>
      </c>
      <c r="E36" s="12" t="s">
        <v>20</v>
      </c>
      <c r="F36" s="3"/>
      <c r="G36" s="3">
        <f>F36*D36</f>
        <v>0</v>
      </c>
      <c r="H36" s="6">
        <v>0.09</v>
      </c>
      <c r="I36" s="3">
        <f t="shared" si="6"/>
        <v>0</v>
      </c>
      <c r="J36" s="3">
        <f t="shared" si="7"/>
        <v>0</v>
      </c>
    </row>
    <row r="37" ht="18" customHeight="1" spans="1:10">
      <c r="A37" s="8"/>
      <c r="B37" s="8" t="s">
        <v>30</v>
      </c>
      <c r="C37" s="10"/>
      <c r="D37" s="8"/>
      <c r="E37" s="14"/>
      <c r="F37" s="8"/>
      <c r="G37" s="8">
        <f>SUM(G32:G36)</f>
        <v>0</v>
      </c>
      <c r="H37" s="11">
        <v>0.09</v>
      </c>
      <c r="I37" s="8">
        <f t="shared" si="6"/>
        <v>0</v>
      </c>
      <c r="J37" s="8">
        <f t="shared" si="7"/>
        <v>0</v>
      </c>
    </row>
    <row r="45" spans="3:3">
      <c r="C45" t="s">
        <v>34</v>
      </c>
    </row>
  </sheetData>
  <mergeCells count="4">
    <mergeCell ref="A1:J1"/>
    <mergeCell ref="A2:J2"/>
    <mergeCell ref="A16:J16"/>
    <mergeCell ref="A28:J28"/>
  </mergeCells>
  <hyperlinks>
    <hyperlink ref="E9" r:id="rId2" display="m2" tooltip="https://www.so.com/s?q=m%C2%B2&amp;psid=928aba194b03d6b92328033f2bc5f35f&amp;eci=&amp;nlpv=global_a1_dt&amp;src=pdr_guide_3.5&amp;fr=hao_360so_a1004_suggest_b_cube"/>
    <hyperlink ref="E22" r:id="rId2" display="m2" tooltip="https://www.so.com/s?q=m%C2%B2&amp;psid=928aba194b03d6b92328033f2bc5f35f&amp;eci=&amp;nlpv=global_a1_dt&amp;src=pdr_guide_3.5&amp;fr=hao_360so_a1004_suggest_b_cube"/>
    <hyperlink ref="E10" r:id="rId2" display="m2" tooltip="https://www.so.com/s?q=m%C2%B2&amp;psid=928aba194b03d6b92328033f2bc5f35f&amp;eci=&amp;nlpv=global_a1_dt&amp;src=pdr_guide_3.5&amp;fr=hao_360so_a1004_suggest_b_cube"/>
    <hyperlink ref="E23" r:id="rId2" display="项" tooltip="https://www.so.com/s?q=m%C2%B2&amp;psid=928aba194b03d6b92328033f2bc5f35f&amp;eci=&amp;nlpv=global_a1_dt&amp;src=pdr_guide_3.5&amp;fr=hao_360so_a1004_suggest_b_cube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 bingx</cp:lastModifiedBy>
  <dcterms:created xsi:type="dcterms:W3CDTF">2022-11-18T08:01:00Z</dcterms:created>
  <dcterms:modified xsi:type="dcterms:W3CDTF">2022-12-22T05:26:17Z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541AFCC8F1CF458996FBBA033AF83005</vt:lpwstr>
  </property>
  <property fmtid="{D5CDD505-2E9C-101B-9397-08002B2CF9AE}" pid="3" name="KSOProductBuildVer">
    <vt:lpwstr>2052-11.1.0.12763</vt:lpwstr>
  </property>
</Properties>
</file>